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C:\Users\Diomel Garcia\OneDrive - Daeh.gob.do\Desktop\Reportes Digepres\2024\"/>
    </mc:Choice>
  </mc:AlternateContent>
  <xr:revisionPtr revIDLastSave="0" documentId="13_ncr:1_{9368ED30-230F-4476-92F5-0771FDE66CC1}" xr6:coauthVersionLast="47" xr6:coauthVersionMax="47" xr10:uidLastSave="{00000000-0000-0000-0000-000000000000}"/>
  <bookViews>
    <workbookView xWindow="-120" yWindow="-120" windowWidth="29040" windowHeight="15720" xr2:uid="{E017979E-C051-41E2-8B85-D06A684BDE9C}"/>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1" l="1"/>
  <c r="I28" i="1"/>
  <c r="I29" i="1"/>
  <c r="J29" i="1"/>
  <c r="J28" i="1"/>
</calcChain>
</file>

<file path=xl/sharedStrings.xml><?xml version="1.0" encoding="utf-8"?>
<sst xmlns="http://schemas.openxmlformats.org/spreadsheetml/2006/main" count="86" uniqueCount="75">
  <si>
    <t>Código</t>
  </si>
  <si>
    <t>Documento Relacionado</t>
  </si>
  <si>
    <t>Fecha Versión</t>
  </si>
  <si>
    <t>Versión</t>
  </si>
  <si>
    <t>DEC-FOR013</t>
  </si>
  <si>
    <t>I -Información Instituciónal</t>
  </si>
  <si>
    <t>Capítulo</t>
  </si>
  <si>
    <t>DIRECCIÓN CENTRAL DEL SERVICIO NACIONAL DE SALUD, 5180</t>
  </si>
  <si>
    <t>Subcapítulo</t>
  </si>
  <si>
    <t>DIRECCIÓN CENTRAL DEL SERVICIO NACIONAL DE SALUD, 01</t>
  </si>
  <si>
    <t>Unidad Ejecutora</t>
  </si>
  <si>
    <t>Misión</t>
  </si>
  <si>
    <t>Visión</t>
  </si>
  <si>
    <t>II. Contribución a la Estrategia Nacional de Desarrollo</t>
  </si>
  <si>
    <t>Eje estratégico:</t>
  </si>
  <si>
    <t>DESARROLLO SOCIAL</t>
  </si>
  <si>
    <t>Objetivo general:</t>
  </si>
  <si>
    <t>Salud y seguridad social integral</t>
  </si>
  <si>
    <t>Objetivo(s) específico(s):</t>
  </si>
  <si>
    <t>2.2.1</t>
  </si>
  <si>
    <t>Garantizar el derecho de la población al acceso a un modelo de atención integral, con calidad y calidez, que privilegie la promoción de la salud y la prevención de la enfermedad, mediante la consolidación del Sistema Nacional de Salud</t>
  </si>
  <si>
    <t>III. Información del Programa</t>
  </si>
  <si>
    <t>Nombre:</t>
  </si>
  <si>
    <t>Descripción:</t>
  </si>
  <si>
    <r>
      <t>Beneficiarios:</t>
    </r>
    <r>
      <rPr>
        <sz val="12"/>
        <color rgb="FF000000"/>
        <rFont val="Century Gothic"/>
        <family val="2"/>
      </rPr>
      <t xml:space="preserve"> </t>
    </r>
  </si>
  <si>
    <t>Población general</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</si>
  <si>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</si>
  <si>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</si>
  <si>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</si>
  <si>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</si>
  <si>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</si>
  <si>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</si>
  <si>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</si>
  <si>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</si>
  <si>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Avance</t>
  </si>
  <si>
    <t>Producto</t>
  </si>
  <si>
    <t>Indicador</t>
  </si>
  <si>
    <t>Física
(A)</t>
  </si>
  <si>
    <t>Financiera
(B)</t>
  </si>
  <si>
    <t>Física
(C)</t>
  </si>
  <si>
    <t>Financiera
(D)</t>
  </si>
  <si>
    <t>Física 
(E)</t>
  </si>
  <si>
    <t>Financiera 
 (F)</t>
  </si>
  <si>
    <t>Física 
(%)
 G=E/C</t>
  </si>
  <si>
    <t>Financiero 
(%) 
H=F/D</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</si>
  <si>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</si>
  <si>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</si>
  <si>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</si>
  <si>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</si>
  <si>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</si>
  <si>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</si>
  <si>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</si>
  <si>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</si>
  <si>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[Registrar las oportunidades de mejora identificadas, como acciones puntuales, especificando las fechas de su realización.]</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</si>
  <si>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</si>
  <si>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 xml:space="preserve"> DIRECCIÓN DE SERVICIOS DE ATENCIÓN A EMERGENCIAS EXTRAHOSPITALARIAS 0016 </t>
  </si>
  <si>
    <t>Proveer asistencia sanitaria urgente especializada, a través de la regulación y control de las atenciones de emergencias extrahospitalarias y la gestión del riesgo, garantizando la respuesta oportuna a los usuarios de manera integral, profesional y humanizada en beneficio de todos los usuarios en el territorio nacional.</t>
  </si>
  <si>
    <t>Atención de emergecias médicas, Programa 14</t>
  </si>
  <si>
    <t>Garantizar la prestación de servicios de atención prehospitalaria y traslado sanitario de manera oportuna a la población que lo requiera.</t>
  </si>
  <si>
    <t>7898-Población que accede a servicios de atención prehospitalaria</t>
  </si>
  <si>
    <t>Número de personas atendidas en el servicio prehospitalario</t>
  </si>
  <si>
    <t>7899-Población que accede a servicios de atención interhospitalario y traslado sanitario</t>
  </si>
  <si>
    <t>Número de personas atendidas en el servicio interhospitalarios</t>
  </si>
  <si>
    <t>Personas que reciben atencion a nivel pre hospitalario a traves de las unidades de respuesta</t>
  </si>
  <si>
    <t>Personas son trasladadas de un centro de salud a otro a traves de las unidades de atencion interhospitalarias de los Centros Reguladores de Urgencias y Emergencias</t>
  </si>
  <si>
    <r>
      <rPr>
        <b/>
        <sz val="11"/>
        <color theme="1"/>
        <rFont val="Georgia Pro Cond"/>
        <family val="1"/>
      </rPr>
      <t>Licda. Patricia Lahoz Banks</t>
    </r>
    <r>
      <rPr>
        <sz val="11"/>
        <color theme="1"/>
        <rFont val="Georgia Pro Cond"/>
        <family val="1"/>
      </rPr>
      <t xml:space="preserve">
Enc. Departamento de Planificación y Desarrollo</t>
    </r>
  </si>
  <si>
    <t xml:space="preserve"> </t>
  </si>
  <si>
    <t>Ser un servicio de excelencia y modelo de la referencia a través de la respuesta de atención extrahospitalaria segura y profesional, reconocida por nuestros usuario como líderes, por prestar un servicio de calidad y traslado oportuno a los pacientes en todo el territorio nacional.</t>
  </si>
  <si>
    <t>Informe de Evaluación Anual de las Metas Físicas-Financieras</t>
  </si>
  <si>
    <t>Programación Annual</t>
  </si>
  <si>
    <t>Ejecución Annual</t>
  </si>
  <si>
    <t>Se realizaron 557,355 atenciones prehospitalarias durante el 2024, Esta ejecución representa el 94% de la meta programada para el año.  En cuanto al cumplimiento financiero, de los RD$1,572,549,491 destinados a este producto, se ejecutaron RD$1,252,856,715.57 equivalente a un 80% de lo programado al año.</t>
  </si>
  <si>
    <t>A lo largo del año, la ejecución financiera fue del 80% respecto a lo programado. Esto se debió a la incorporación de saldos del año anterior al presupuesto 2024, conforme a la ley 80-23, lo que permitió realizar pagos de procesos correspondientes a los primeros trimestres. Sin embargo, algunos retrasos en la emisión de facturas por parte de los proveedores y el cumplimiento de contratos aún en proceso afectaron el flujo de pagos, impidiendo alcanzar el 100% de ejecución financiera. A pesar de estos desafíos, las estrategias implementadas ayudaron a lograr un nivel de ejecución financiera cercano a lo programado.
En cuanto a la ejecución física, se alcanzó un 94% de lo programado. La disminución respecto al objetivo se debió principalmente a la falta de personal y al mantenimiento correctivo de varias ambulancias. Sin embargo, con la contratación directa de personal y la incorporación de nuevas unidades, se logró aumentar la capacidad operativa. A pesar de algunas ambulancias fuera de servicio, las estrategias implementadas durante el año permitieron alcanzar un alto porcentaje de ejecución física.</t>
  </si>
  <si>
    <t>Se realizaron 57,259 atenciones interhospitalarias en el año 2024,  producto de incremento en la demanda de los servicios por parte de la población. Esta ejecución representa el 146% de la meta programada para el año. 
En cuanto al cumplimiento financiero, de los RD$426,230,106 destinados a este producto, se ejecutaron RD$489,678,495.03, equivalente a un 115%, de lo programado al año.</t>
  </si>
  <si>
    <t>La ejecución financiera superó lo programado, alcanzando un 115%, debido a que se incorporaron fondos del presupuesto de 2023 al de 2024, según lo estipulado por la Ley 80-23. Esto permitió cubrir pagos de procesos previstos para los primeros meses de 2024, lo que incrementó la ejecución financiera. Además, se realizaron pagos de procesos contractuales que no podían fraccionarse a lo largo del año, como los seguros y la adquisición de mobiliario, los cuales no estaban totalmente programados para este trimestre, lo que contribuyó también a este aumento.
En cuanto a la ejecución física, se alcanzó un 146% respecto a lo programado, gracias a la adquisición y puesta en marcha de 14 nuevas unidades de ambulancias, lo que amplió significativamente la cobertura de atención interhospitalaria a nivel nacional. Además, se realizó una jornada de sensibilización con los centros de salud, lo que incrementó la demanda de traslados interhospitalarios. Este aumento en la capacidad operativa permitió superar las expectativas planteadas para el año.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</si>
</sst>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5" formatCode="&quot;$&quot;#,##0_);\(&quot;$&quot;#,##0\)"/>
    <numFmt numFmtId="7" formatCode="&quot;$&quot;#,##0.00_);\(&quot;$&quot;#,##0.00\)"/>
    <numFmt numFmtId="44" formatCode="_(&quot;$&quot;* #,##0.00_);_(&quot;$&quot;* \(#,##0.00\);_(&quot;$&quot;* &quot;-&quot;??_);_(@_)"/>
    <numFmt numFmtId="43" formatCode="_(* #,##0.00_);_(* \(#,##0.00\);_(* &quot;-&quot;??_);_(@_)"/>
    <numFmt numFmtId="164" formatCode="dd/mm/yyyy;@"/>
    <numFmt numFmtId="165" formatCode="[$-10409]#,##0;\-#,##0"/>
  </numFmts>
  <fonts count="24" x14ac:knownFonts="1">
    <font>
      <sz val="11"/>
      <color theme="1"/>
      <name val="Aptos Narrow"/>
      <family val="2"/>
      <scheme val="minor"/>
    </font>
    <font>
      <sz val="11"/>
      <color theme="1"/>
      <name val="Aptos Narrow"/>
      <family val="2"/>
      <scheme val="minor"/>
    </font>
    <font>
      <b/>
      <sz val="11"/>
      <color theme="1"/>
      <name val="Aptos Narrow"/>
      <family val="2"/>
      <scheme val="minor"/>
    </font>
    <font>
      <b/>
      <sz val="16"/>
      <color rgb="FF000000"/>
      <name val="Aptos Narrow"/>
      <family val="2"/>
      <scheme val="minor"/>
    </font>
    <font>
      <b/>
      <sz val="12"/>
      <color rgb="FF000000"/>
      <name val="Aptos Narrow"/>
      <family val="2"/>
      <scheme val="minor"/>
    </font>
    <font>
      <b/>
      <sz val="9"/>
      <color rgb="FF000000"/>
      <name val="Aptos Narrow"/>
      <family val="2"/>
      <scheme val="minor"/>
    </font>
    <font>
      <sz val="9"/>
      <color rgb="FF000000"/>
      <name val="Aptos Narrow"/>
      <family val="2"/>
      <scheme val="minor"/>
    </font>
    <font>
      <b/>
      <sz val="12"/>
      <color theme="0"/>
      <name val="Aptos Narrow"/>
      <family val="2"/>
      <scheme val="minor"/>
    </font>
    <font>
      <b/>
      <sz val="12"/>
      <color theme="1"/>
      <name val="Aptos Narrow"/>
      <family val="2"/>
      <scheme val="minor"/>
    </font>
    <font>
      <b/>
      <sz val="11"/>
      <color rgb="FF000000"/>
      <name val="Aptos Narrow"/>
      <family val="2"/>
      <scheme val="minor"/>
    </font>
    <font>
      <sz val="10"/>
      <color theme="1"/>
      <name val="Aptos Narrow"/>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1"/>
      <color theme="1"/>
      <name val="Aptos Narrow"/>
      <family val="2"/>
      <scheme val="minor"/>
    </font>
    <font>
      <sz val="11"/>
      <color theme="1"/>
      <name val="Georgia Pro Cond"/>
      <family val="1"/>
    </font>
    <font>
      <b/>
      <sz val="11"/>
      <color theme="1"/>
      <name val="Georgia Pro Cond"/>
      <family val="1"/>
    </font>
    <font>
      <i/>
      <sz val="12"/>
      <color theme="1"/>
      <name val="Aptos Narrow"/>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indexed="64"/>
      </right>
      <top style="thin">
        <color theme="0" tint="-0.34998626667073579"/>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88">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20" fillId="9" borderId="0" xfId="0" applyFont="1" applyFill="1" applyAlignment="1" applyProtection="1">
      <alignment horizontal="left" vertical="center" wrapText="1"/>
      <protection locked="0"/>
    </xf>
    <xf numFmtId="0" fontId="20" fillId="9" borderId="31" xfId="0" applyFont="1" applyFill="1" applyBorder="1" applyAlignment="1" applyProtection="1">
      <alignment horizontal="left" vertical="center" wrapText="1"/>
      <protection locked="0"/>
    </xf>
    <xf numFmtId="0" fontId="0" fillId="9" borderId="0" xfId="0" applyFill="1"/>
    <xf numFmtId="0" fontId="9" fillId="0" borderId="22" xfId="0" applyFont="1" applyBorder="1" applyAlignment="1" applyProtection="1">
      <alignment vertical="center" wrapText="1"/>
      <protection locked="0"/>
    </xf>
    <xf numFmtId="0" fontId="16" fillId="0" borderId="22" xfId="0" applyFont="1" applyBorder="1" applyAlignment="1" applyProtection="1">
      <alignment vertical="center" wrapText="1"/>
      <protection locked="0"/>
    </xf>
    <xf numFmtId="165" fontId="16" fillId="0" borderId="22" xfId="0" applyNumberFormat="1" applyFont="1" applyBorder="1" applyAlignment="1" applyProtection="1">
      <alignment horizontal="center" vertical="center" wrapText="1" readingOrder="1"/>
      <protection locked="0"/>
    </xf>
    <xf numFmtId="5" fontId="16" fillId="0" borderId="22" xfId="2" applyNumberFormat="1" applyFont="1" applyBorder="1" applyAlignment="1" applyProtection="1">
      <alignment horizontal="center" vertical="center" wrapText="1" readingOrder="1"/>
      <protection locked="0"/>
    </xf>
    <xf numFmtId="7" fontId="16" fillId="0" borderId="22" xfId="2" applyNumberFormat="1" applyFont="1" applyBorder="1" applyAlignment="1" applyProtection="1">
      <alignment horizontal="center" vertical="center" wrapText="1" readingOrder="1"/>
      <protection locked="0"/>
    </xf>
    <xf numFmtId="165" fontId="16" fillId="0" borderId="22" xfId="0" applyNumberFormat="1" applyFont="1" applyBorder="1" applyAlignment="1" applyProtection="1">
      <alignment horizontal="center" vertical="center" wrapText="1"/>
      <protection locked="0"/>
    </xf>
    <xf numFmtId="9" fontId="16" fillId="7" borderId="22" xfId="3" applyFont="1" applyFill="1" applyBorder="1" applyAlignment="1" applyProtection="1">
      <alignment horizontal="center" vertical="center" wrapText="1" readingOrder="1"/>
      <protection locked="0"/>
    </xf>
    <xf numFmtId="5" fontId="16" fillId="0" borderId="22" xfId="2" applyNumberFormat="1" applyFont="1" applyFill="1" applyBorder="1" applyAlignment="1" applyProtection="1">
      <alignment horizontal="center" vertical="center" wrapText="1" readingOrder="1"/>
      <protection locked="0"/>
    </xf>
    <xf numFmtId="0" fontId="15" fillId="8" borderId="22" xfId="0" applyFont="1" applyFill="1" applyBorder="1" applyAlignment="1">
      <alignment horizontal="center" vertical="center" wrapText="1" readingOrder="1"/>
    </xf>
    <xf numFmtId="0" fontId="7" fillId="4" borderId="17" xfId="0" applyFont="1" applyFill="1" applyBorder="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18" xfId="0" applyFont="1" applyFill="1" applyBorder="1" applyAlignment="1">
      <alignment horizontal="left" vertical="center"/>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33" xfId="0" applyFont="1" applyFill="1" applyBorder="1" applyAlignment="1">
      <alignment horizontal="center" vertical="center" wrapText="1" readingOrder="1"/>
    </xf>
    <xf numFmtId="0" fontId="20" fillId="0" borderId="22" xfId="0" applyFont="1" applyBorder="1" applyAlignment="1" applyProtection="1">
      <alignment horizontal="left" vertical="center" wrapText="1"/>
      <protection locked="0"/>
    </xf>
    <xf numFmtId="0" fontId="0" fillId="6" borderId="22" xfId="0" applyFill="1" applyBorder="1" applyAlignment="1">
      <alignment horizontal="center" vertical="center" wrapText="1"/>
    </xf>
    <xf numFmtId="0" fontId="10" fillId="6" borderId="22" xfId="0" applyFont="1" applyFill="1" applyBorder="1" applyAlignment="1">
      <alignment horizontal="center" vertical="center" wrapText="1"/>
    </xf>
    <xf numFmtId="0" fontId="20" fillId="0" borderId="18" xfId="0" applyFont="1" applyBorder="1" applyAlignment="1" applyProtection="1">
      <alignment horizontal="left" vertical="center" wrapText="1"/>
      <protection locked="0"/>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13" fillId="6" borderId="26" xfId="0" applyFont="1" applyFill="1" applyBorder="1" applyAlignment="1">
      <alignment horizontal="center" vertical="center" wrapText="1" readingOrder="1"/>
    </xf>
    <xf numFmtId="5" fontId="11" fillId="9" borderId="27" xfId="1" applyNumberFormat="1" applyFont="1" applyFill="1" applyBorder="1" applyAlignment="1" applyProtection="1">
      <alignment horizontal="center" vertical="center" wrapText="1" readingOrder="1"/>
      <protection locked="0"/>
    </xf>
    <xf numFmtId="5" fontId="11" fillId="9" borderId="28" xfId="1" applyNumberFormat="1" applyFont="1" applyFill="1" applyBorder="1" applyAlignment="1" applyProtection="1">
      <alignment horizontal="center" vertical="center" wrapText="1" readingOrder="1"/>
      <protection locked="0"/>
    </xf>
    <xf numFmtId="39" fontId="11" fillId="0" borderId="25" xfId="1" applyNumberFormat="1" applyFont="1" applyFill="1" applyBorder="1" applyAlignment="1" applyProtection="1">
      <alignment horizontal="center" vertical="center" wrapText="1" readingOrder="1"/>
      <protection locked="0"/>
    </xf>
    <xf numFmtId="39" fontId="11" fillId="0" borderId="33"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9" fontId="11" fillId="7" borderId="28" xfId="3" applyFont="1" applyFill="1" applyBorder="1" applyAlignment="1" applyProtection="1">
      <alignment horizontal="center" vertical="center" wrapText="1" readingOrder="1"/>
    </xf>
    <xf numFmtId="9" fontId="11" fillId="7" borderId="29" xfId="3" applyFont="1" applyFill="1" applyBorder="1" applyAlignment="1" applyProtection="1">
      <alignment horizontal="center" vertical="center" wrapText="1" readingOrder="1"/>
    </xf>
    <xf numFmtId="0" fontId="14" fillId="8" borderId="34" xfId="0" applyFont="1" applyFill="1" applyBorder="1" applyAlignment="1">
      <alignment horizontal="center" vertical="center" wrapText="1" readingOrder="1"/>
    </xf>
    <xf numFmtId="0" fontId="11" fillId="6" borderId="34" xfId="0" applyFont="1" applyFill="1" applyBorder="1" applyAlignment="1">
      <alignment vertical="top" wrapText="1"/>
    </xf>
    <xf numFmtId="0" fontId="11" fillId="6" borderId="35" xfId="0" applyFont="1" applyFill="1" applyBorder="1" applyAlignment="1">
      <alignment vertical="top" wrapText="1"/>
    </xf>
    <xf numFmtId="0" fontId="8" fillId="5" borderId="17" xfId="0" applyFont="1" applyFill="1" applyBorder="1" applyAlignment="1">
      <alignment horizontal="left" vertical="center" wrapText="1"/>
    </xf>
    <xf numFmtId="0" fontId="8" fillId="5" borderId="18" xfId="0" applyFont="1" applyFill="1" applyBorder="1" applyAlignment="1">
      <alignment horizontal="left" vertical="center" wrapText="1"/>
    </xf>
    <xf numFmtId="0" fontId="20" fillId="0" borderId="30" xfId="0" applyFont="1" applyBorder="1" applyAlignment="1" applyProtection="1">
      <alignment horizontal="left" vertical="center" wrapText="1"/>
      <protection locked="0"/>
    </xf>
    <xf numFmtId="0" fontId="20" fillId="0" borderId="31" xfId="0" applyFont="1" applyBorder="1" applyAlignment="1" applyProtection="1">
      <alignment horizontal="left" vertical="center" wrapText="1"/>
      <protection locked="0"/>
    </xf>
    <xf numFmtId="0" fontId="20" fillId="0" borderId="32" xfId="0" applyFont="1" applyBorder="1" applyAlignment="1" applyProtection="1">
      <alignment horizontal="left" vertical="center" wrapText="1"/>
      <protection locked="0"/>
    </xf>
    <xf numFmtId="0" fontId="20" fillId="9" borderId="22" xfId="0" applyFont="1" applyFill="1" applyBorder="1" applyAlignment="1" applyProtection="1">
      <alignment horizontal="left" vertical="center" wrapText="1"/>
      <protection locked="0"/>
    </xf>
    <xf numFmtId="0" fontId="20" fillId="9" borderId="22" xfId="0" applyFont="1" applyFill="1" applyBorder="1" applyAlignment="1" applyProtection="1">
      <alignment horizontal="left" vertical="top" wrapText="1"/>
      <protection locked="0"/>
    </xf>
    <xf numFmtId="0" fontId="18" fillId="9" borderId="0" xfId="0" applyFont="1" applyFill="1" applyAlignment="1">
      <alignment horizontal="left" vertical="center" wrapText="1"/>
    </xf>
    <xf numFmtId="0" fontId="21" fillId="9" borderId="0" xfId="0" applyFont="1" applyFill="1" applyAlignment="1">
      <alignment horizontal="center" wrapText="1"/>
    </xf>
    <xf numFmtId="0" fontId="23" fillId="0" borderId="22" xfId="0" applyFont="1" applyBorder="1" applyAlignment="1" applyProtection="1">
      <alignment horizontal="left" vertical="center" wrapText="1"/>
      <protection locked="0"/>
    </xf>
    <xf numFmtId="0" fontId="7" fillId="4" borderId="36" xfId="0" applyFont="1" applyFill="1" applyBorder="1" applyAlignment="1">
      <alignment horizontal="left" vertical="center"/>
    </xf>
    <xf numFmtId="0" fontId="7" fillId="4" borderId="37" xfId="0" applyFont="1" applyFill="1" applyBorder="1" applyAlignment="1">
      <alignment horizontal="left" vertical="center"/>
    </xf>
    <xf numFmtId="0" fontId="7" fillId="4" borderId="38" xfId="0" applyFont="1" applyFill="1" applyBorder="1" applyAlignment="1">
      <alignment horizontal="left" vertical="center"/>
    </xf>
    <xf numFmtId="0" fontId="8" fillId="5" borderId="0" xfId="0" applyFont="1" applyFill="1" applyBorder="1" applyAlignment="1">
      <alignment horizontal="left" vertical="center"/>
    </xf>
    <xf numFmtId="0" fontId="7" fillId="4" borderId="0" xfId="0" applyFont="1" applyFill="1" applyBorder="1" applyAlignment="1">
      <alignment horizontal="left" vertical="center"/>
    </xf>
    <xf numFmtId="0" fontId="20" fillId="0" borderId="0" xfId="0" applyFont="1" applyBorder="1" applyAlignment="1" applyProtection="1">
      <alignment horizontal="left" vertical="center" wrapText="1"/>
      <protection locked="0"/>
    </xf>
    <xf numFmtId="0" fontId="0" fillId="0" borderId="0" xfId="0" applyBorder="1"/>
    <xf numFmtId="0" fontId="8" fillId="5" borderId="0" xfId="0" applyFont="1" applyFill="1" applyBorder="1" applyAlignment="1">
      <alignment horizontal="left" vertical="center" wrapText="1"/>
    </xf>
  </cellXfs>
  <cellStyles count="4">
    <cellStyle name="Millares" xfId="1" builtinId="3"/>
    <cellStyle name="Moneda" xfId="2" builtinId="4"/>
    <cellStyle name="Normal" xfId="0" builtinId="0"/>
    <cellStyle name="Porcentaje" xfId="3" builtinId="5"/>
  </cellStyles>
  <dxfs count="0"/>
  <tableStyles count="1" defaultTableStyle="TableStyleMedium2" defaultPivotStyle="PivotStyleLight16">
    <tableStyle name="Estilo de tabla 1" pivot="0" count="0" xr9:uid="{EC12D36C-0117-4931-B173-B6740151C0C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9526</xdr:colOff>
      <xdr:row>0</xdr:row>
      <xdr:rowOff>0</xdr:rowOff>
    </xdr:from>
    <xdr:to>
      <xdr:col>0</xdr:col>
      <xdr:colOff>1285876</xdr:colOff>
      <xdr:row>2</xdr:row>
      <xdr:rowOff>233551</xdr:rowOff>
    </xdr:to>
    <xdr:pic>
      <xdr:nvPicPr>
        <xdr:cNvPr id="2" name="Imagen 1">
          <a:extLst>
            <a:ext uri="{FF2B5EF4-FFF2-40B4-BE49-F238E27FC236}">
              <a16:creationId xmlns:a16="http://schemas.microsoft.com/office/drawing/2014/main" id="{0E3050DC-DD31-4392-8B47-86E51C2FD0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6" y="0"/>
          <a:ext cx="1276350" cy="786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B2BDA-A611-4513-BD56-9C1EDFCB1235}">
  <sheetPr>
    <pageSetUpPr fitToPage="1"/>
  </sheetPr>
  <dimension ref="A1:K59"/>
  <sheetViews>
    <sheetView tabSelected="1" workbookViewId="0">
      <selection activeCell="N20" sqref="N20"/>
    </sheetView>
  </sheetViews>
  <sheetFormatPr baseColWidth="10" defaultRowHeight="15" x14ac:dyDescent="0.25"/>
  <cols>
    <col min="1" max="1" width="24.28515625" bestFit="1" customWidth="1"/>
    <col min="2" max="2" width="17.140625" customWidth="1"/>
    <col min="4" max="4" width="12.140625" bestFit="1" customWidth="1"/>
    <col min="6" max="6" width="13.28515625" customWidth="1"/>
    <col min="8" max="8" width="14.28515625" bestFit="1" customWidth="1"/>
  </cols>
  <sheetData>
    <row r="1" spans="1:11" ht="21.75" thickBot="1" x14ac:dyDescent="0.3">
      <c r="A1" s="9"/>
      <c r="B1" s="43" t="s">
        <v>68</v>
      </c>
      <c r="C1" s="44"/>
      <c r="D1" s="44"/>
      <c r="E1" s="44"/>
      <c r="F1" s="44"/>
      <c r="G1" s="44"/>
      <c r="H1" s="44"/>
      <c r="I1" s="44"/>
      <c r="J1" s="45"/>
      <c r="K1" s="1"/>
    </row>
    <row r="2" spans="1:11" ht="21.75" thickBot="1" x14ac:dyDescent="0.3">
      <c r="A2" s="10"/>
      <c r="B2" s="46" t="s">
        <v>0</v>
      </c>
      <c r="C2" s="47"/>
      <c r="D2" s="46" t="s">
        <v>1</v>
      </c>
      <c r="E2" s="47"/>
      <c r="F2" s="47"/>
      <c r="G2" s="47"/>
      <c r="H2" s="48"/>
      <c r="I2" s="2" t="s">
        <v>2</v>
      </c>
      <c r="J2" s="3" t="s">
        <v>3</v>
      </c>
      <c r="K2" s="1"/>
    </row>
    <row r="3" spans="1:11" ht="21.75" thickBot="1" x14ac:dyDescent="0.3">
      <c r="A3" s="11"/>
      <c r="B3" s="49" t="s">
        <v>4</v>
      </c>
      <c r="C3" s="50"/>
      <c r="D3" s="49"/>
      <c r="E3" s="50"/>
      <c r="F3" s="50"/>
      <c r="G3" s="50"/>
      <c r="H3" s="51"/>
      <c r="I3" s="14">
        <v>43552</v>
      </c>
      <c r="J3" s="15">
        <v>0</v>
      </c>
      <c r="K3" s="1"/>
    </row>
    <row r="4" spans="1:11" x14ac:dyDescent="0.25">
      <c r="A4" s="52"/>
      <c r="B4" s="53"/>
      <c r="C4" s="53"/>
      <c r="D4" s="54"/>
      <c r="E4" s="54"/>
      <c r="F4" s="54"/>
      <c r="G4" s="54"/>
      <c r="H4" s="54"/>
      <c r="I4" s="53"/>
      <c r="J4" s="55"/>
      <c r="K4" s="1"/>
    </row>
    <row r="5" spans="1:11" x14ac:dyDescent="0.25">
      <c r="A5" s="56"/>
      <c r="B5" s="57"/>
      <c r="C5" s="57"/>
      <c r="D5" s="57"/>
      <c r="E5" s="57"/>
      <c r="F5" s="57"/>
      <c r="G5" s="57"/>
      <c r="H5" s="57"/>
      <c r="I5" s="57"/>
      <c r="J5" s="58"/>
      <c r="K5" s="1"/>
    </row>
    <row r="6" spans="1:11" ht="15.75" x14ac:dyDescent="0.25">
      <c r="A6" s="80" t="s">
        <v>5</v>
      </c>
      <c r="B6" s="81"/>
      <c r="C6" s="81"/>
      <c r="D6" s="81"/>
      <c r="E6" s="81"/>
      <c r="F6" s="81"/>
      <c r="G6" s="81"/>
      <c r="H6" s="81"/>
      <c r="I6" s="81"/>
      <c r="J6" s="82"/>
      <c r="K6" s="1"/>
    </row>
    <row r="7" spans="1:11" ht="15.75" x14ac:dyDescent="0.25">
      <c r="A7" s="30" t="s">
        <v>66</v>
      </c>
      <c r="B7" s="83"/>
      <c r="C7" s="83"/>
      <c r="D7" s="83"/>
      <c r="E7" s="83"/>
      <c r="F7" s="83"/>
      <c r="G7" s="83"/>
      <c r="H7" s="83"/>
      <c r="I7" s="83"/>
      <c r="J7" s="31"/>
      <c r="K7" s="1"/>
    </row>
    <row r="8" spans="1:11" x14ac:dyDescent="0.25">
      <c r="A8" s="4" t="s">
        <v>6</v>
      </c>
      <c r="B8" s="40" t="s">
        <v>7</v>
      </c>
      <c r="C8" s="41"/>
      <c r="D8" s="41"/>
      <c r="E8" s="41"/>
      <c r="F8" s="41"/>
      <c r="G8" s="41"/>
      <c r="H8" s="41"/>
      <c r="I8" s="41"/>
      <c r="J8" s="42"/>
      <c r="K8" s="1"/>
    </row>
    <row r="9" spans="1:11" x14ac:dyDescent="0.25">
      <c r="A9" s="12" t="s">
        <v>8</v>
      </c>
      <c r="B9" s="40" t="s">
        <v>9</v>
      </c>
      <c r="C9" s="41"/>
      <c r="D9" s="41"/>
      <c r="E9" s="41"/>
      <c r="F9" s="41"/>
      <c r="G9" s="41"/>
      <c r="H9" s="41"/>
      <c r="I9" s="41"/>
      <c r="J9" s="42"/>
      <c r="K9" s="1"/>
    </row>
    <row r="10" spans="1:11" x14ac:dyDescent="0.25">
      <c r="A10" s="12" t="s">
        <v>10</v>
      </c>
      <c r="B10" s="40" t="s">
        <v>55</v>
      </c>
      <c r="C10" s="41"/>
      <c r="D10" s="41"/>
      <c r="E10" s="41"/>
      <c r="F10" s="41"/>
      <c r="G10" s="41"/>
      <c r="H10" s="41"/>
      <c r="I10" s="41"/>
      <c r="J10" s="42"/>
      <c r="K10" s="1"/>
    </row>
    <row r="11" spans="1:11" ht="45.75" customHeight="1" x14ac:dyDescent="0.25">
      <c r="A11" s="4" t="s">
        <v>11</v>
      </c>
      <c r="B11" s="79" t="s">
        <v>56</v>
      </c>
      <c r="C11" s="79"/>
      <c r="D11" s="79"/>
      <c r="E11" s="79"/>
      <c r="F11" s="79"/>
      <c r="G11" s="79"/>
      <c r="H11" s="79"/>
      <c r="I11" s="79"/>
      <c r="J11" s="79"/>
    </row>
    <row r="12" spans="1:11" ht="52.5" customHeight="1" x14ac:dyDescent="0.25">
      <c r="A12" s="4" t="s">
        <v>12</v>
      </c>
      <c r="B12" s="79" t="s">
        <v>67</v>
      </c>
      <c r="C12" s="79"/>
      <c r="D12" s="79"/>
      <c r="E12" s="79"/>
      <c r="F12" s="79"/>
      <c r="G12" s="79"/>
      <c r="H12" s="79"/>
      <c r="I12" s="79"/>
      <c r="J12" s="79"/>
    </row>
    <row r="13" spans="1:11" ht="15.75" x14ac:dyDescent="0.25">
      <c r="A13" s="28" t="s">
        <v>13</v>
      </c>
      <c r="B13" s="84"/>
      <c r="C13" s="84"/>
      <c r="D13" s="84"/>
      <c r="E13" s="84"/>
      <c r="F13" s="84"/>
      <c r="G13" s="84"/>
      <c r="H13" s="84"/>
      <c r="I13" s="84"/>
      <c r="J13" s="29"/>
    </row>
    <row r="14" spans="1:11" x14ac:dyDescent="0.25">
      <c r="A14" s="4" t="s">
        <v>14</v>
      </c>
      <c r="B14" s="13">
        <v>2</v>
      </c>
      <c r="C14" s="37" t="s">
        <v>15</v>
      </c>
      <c r="D14" s="37"/>
      <c r="E14" s="37"/>
      <c r="F14" s="37"/>
      <c r="G14" s="37"/>
      <c r="H14" s="37"/>
      <c r="I14" s="37"/>
      <c r="J14" s="37"/>
    </row>
    <row r="15" spans="1:11" x14ac:dyDescent="0.25">
      <c r="A15" s="4" t="s">
        <v>16</v>
      </c>
      <c r="B15" s="6">
        <v>2.2000000000000002</v>
      </c>
      <c r="C15" s="37" t="s">
        <v>17</v>
      </c>
      <c r="D15" s="37"/>
      <c r="E15" s="37"/>
      <c r="F15" s="37"/>
      <c r="G15" s="37"/>
      <c r="H15" s="37"/>
      <c r="I15" s="37"/>
      <c r="J15" s="37"/>
    </row>
    <row r="16" spans="1:11" ht="33" customHeight="1" x14ac:dyDescent="0.25">
      <c r="A16" s="4" t="s">
        <v>18</v>
      </c>
      <c r="B16" s="7" t="s">
        <v>19</v>
      </c>
      <c r="C16" s="38" t="s">
        <v>20</v>
      </c>
      <c r="D16" s="38"/>
      <c r="E16" s="38"/>
      <c r="F16" s="38"/>
      <c r="G16" s="38"/>
      <c r="H16" s="38"/>
      <c r="I16" s="38"/>
      <c r="J16" s="38"/>
    </row>
    <row r="17" spans="1:11" ht="15.75" x14ac:dyDescent="0.25">
      <c r="A17" s="28" t="s">
        <v>21</v>
      </c>
      <c r="B17" s="84"/>
      <c r="C17" s="84"/>
      <c r="D17" s="84"/>
      <c r="E17" s="84"/>
      <c r="F17" s="84"/>
      <c r="G17" s="84"/>
      <c r="H17" s="84"/>
      <c r="I17" s="84"/>
      <c r="J17" s="29"/>
    </row>
    <row r="18" spans="1:11" x14ac:dyDescent="0.25">
      <c r="A18" s="4" t="s">
        <v>22</v>
      </c>
      <c r="B18" s="85" t="s">
        <v>57</v>
      </c>
      <c r="C18" s="85"/>
      <c r="D18" s="85"/>
      <c r="E18" s="85"/>
      <c r="F18" s="85"/>
      <c r="G18" s="85"/>
      <c r="H18" s="85"/>
      <c r="I18" s="85"/>
      <c r="J18" s="39"/>
    </row>
    <row r="19" spans="1:11" ht="30.75" customHeight="1" x14ac:dyDescent="0.25">
      <c r="A19" s="8" t="s">
        <v>23</v>
      </c>
      <c r="B19" s="85" t="s">
        <v>58</v>
      </c>
      <c r="C19" s="85"/>
      <c r="D19" s="85"/>
      <c r="E19" s="85"/>
      <c r="F19" s="85"/>
      <c r="G19" s="85"/>
      <c r="H19" s="85"/>
      <c r="I19" s="85"/>
      <c r="J19" s="39"/>
    </row>
    <row r="20" spans="1:11" x14ac:dyDescent="0.25">
      <c r="A20" s="8" t="s">
        <v>24</v>
      </c>
      <c r="B20" s="85" t="s">
        <v>25</v>
      </c>
      <c r="C20" s="85"/>
      <c r="D20" s="85"/>
      <c r="E20" s="85"/>
      <c r="F20" s="85"/>
      <c r="G20" s="85"/>
      <c r="H20" s="85"/>
      <c r="I20" s="85"/>
      <c r="J20" s="39"/>
    </row>
    <row r="21" spans="1:11" ht="15.75" x14ac:dyDescent="0.25">
      <c r="A21" s="28" t="s">
        <v>26</v>
      </c>
      <c r="B21" s="84"/>
      <c r="C21" s="84"/>
      <c r="D21" s="84"/>
      <c r="E21" s="84"/>
      <c r="F21" s="84"/>
      <c r="G21" s="84"/>
      <c r="H21" s="84"/>
      <c r="I21" s="84"/>
      <c r="J21" s="29"/>
    </row>
    <row r="22" spans="1:11" ht="15.75" x14ac:dyDescent="0.25">
      <c r="A22" s="30" t="s">
        <v>27</v>
      </c>
      <c r="B22" s="83"/>
      <c r="C22" s="83"/>
      <c r="D22" s="83"/>
      <c r="E22" s="83"/>
      <c r="F22" s="83"/>
      <c r="G22" s="83"/>
      <c r="H22" s="83"/>
      <c r="I22" s="83"/>
      <c r="J22" s="31"/>
      <c r="K22" s="1"/>
    </row>
    <row r="23" spans="1:11" x14ac:dyDescent="0.25">
      <c r="A23" s="32" t="s">
        <v>28</v>
      </c>
      <c r="B23" s="33"/>
      <c r="C23" s="34" t="s">
        <v>29</v>
      </c>
      <c r="D23" s="35"/>
      <c r="E23" s="35"/>
      <c r="F23" s="35" t="s">
        <v>30</v>
      </c>
      <c r="G23" s="35"/>
      <c r="H23" s="33"/>
      <c r="I23" s="34" t="s">
        <v>31</v>
      </c>
      <c r="J23" s="59"/>
    </row>
    <row r="24" spans="1:11" x14ac:dyDescent="0.25">
      <c r="A24" s="60">
        <v>7256831790</v>
      </c>
      <c r="B24" s="61"/>
      <c r="C24" s="62">
        <v>7805275706.3400002</v>
      </c>
      <c r="D24" s="63"/>
      <c r="E24" s="64"/>
      <c r="F24" s="62">
        <v>6512900241.1099997</v>
      </c>
      <c r="G24" s="63"/>
      <c r="H24" s="64"/>
      <c r="I24" s="65">
        <f>F24/C24</f>
        <v>0.83442282965350711</v>
      </c>
      <c r="J24" s="66"/>
    </row>
    <row r="25" spans="1:11" ht="15.75" x14ac:dyDescent="0.25">
      <c r="A25" s="30" t="s">
        <v>32</v>
      </c>
      <c r="B25" s="83"/>
      <c r="C25" s="83"/>
      <c r="D25" s="83"/>
      <c r="E25" s="83"/>
      <c r="F25" s="83"/>
      <c r="G25" s="83"/>
      <c r="H25" s="83"/>
      <c r="I25" s="83"/>
      <c r="J25" s="31"/>
      <c r="K25" s="1"/>
    </row>
    <row r="26" spans="1:11" x14ac:dyDescent="0.25">
      <c r="A26" s="5"/>
      <c r="B26" s="86"/>
      <c r="C26" s="67" t="s">
        <v>33</v>
      </c>
      <c r="D26" s="68"/>
      <c r="E26" s="67" t="s">
        <v>69</v>
      </c>
      <c r="F26" s="68"/>
      <c r="G26" s="67" t="s">
        <v>70</v>
      </c>
      <c r="H26" s="67"/>
      <c r="I26" s="67" t="s">
        <v>34</v>
      </c>
      <c r="J26" s="69"/>
    </row>
    <row r="27" spans="1:11" ht="38.25" x14ac:dyDescent="0.25">
      <c r="A27" s="27" t="s">
        <v>35</v>
      </c>
      <c r="B27" s="27" t="s">
        <v>36</v>
      </c>
      <c r="C27" s="27" t="s">
        <v>37</v>
      </c>
      <c r="D27" s="27" t="s">
        <v>38</v>
      </c>
      <c r="E27" s="27" t="s">
        <v>39</v>
      </c>
      <c r="F27" s="27" t="s">
        <v>40</v>
      </c>
      <c r="G27" s="27" t="s">
        <v>41</v>
      </c>
      <c r="H27" s="27" t="s">
        <v>42</v>
      </c>
      <c r="I27" s="27" t="s">
        <v>43</v>
      </c>
      <c r="J27" s="27" t="s">
        <v>44</v>
      </c>
    </row>
    <row r="28" spans="1:11" ht="57" customHeight="1" x14ac:dyDescent="0.25">
      <c r="A28" s="20" t="s">
        <v>59</v>
      </c>
      <c r="B28" s="20" t="s">
        <v>60</v>
      </c>
      <c r="C28" s="21">
        <v>594394</v>
      </c>
      <c r="D28" s="22">
        <v>1572549491</v>
      </c>
      <c r="E28" s="21">
        <v>594394</v>
      </c>
      <c r="F28" s="22">
        <v>1572549491</v>
      </c>
      <c r="G28" s="24">
        <v>557355</v>
      </c>
      <c r="H28" s="23">
        <v>1252856715.5699999</v>
      </c>
      <c r="I28" s="25">
        <f>G28/C28</f>
        <v>0.93768611392443391</v>
      </c>
      <c r="J28" s="25">
        <f>H28/D28</f>
        <v>0.7967041563654037</v>
      </c>
    </row>
    <row r="29" spans="1:11" ht="66" customHeight="1" x14ac:dyDescent="0.25">
      <c r="A29" s="20" t="s">
        <v>61</v>
      </c>
      <c r="B29" s="20" t="s">
        <v>62</v>
      </c>
      <c r="C29" s="21">
        <v>39288</v>
      </c>
      <c r="D29" s="26">
        <v>426230106</v>
      </c>
      <c r="E29" s="21">
        <v>39288</v>
      </c>
      <c r="F29" s="26">
        <v>426230106</v>
      </c>
      <c r="G29" s="24">
        <v>57259</v>
      </c>
      <c r="H29" s="23">
        <v>489678495.02999997</v>
      </c>
      <c r="I29" s="25">
        <f>G29/C29</f>
        <v>1.4574170230095704</v>
      </c>
      <c r="J29" s="25">
        <f>H29/D29</f>
        <v>1.1488594731738635</v>
      </c>
    </row>
    <row r="30" spans="1:11" ht="15.75" x14ac:dyDescent="0.25">
      <c r="A30" s="28" t="s">
        <v>45</v>
      </c>
      <c r="B30" s="84"/>
      <c r="C30" s="84"/>
      <c r="D30" s="84"/>
      <c r="E30" s="84"/>
      <c r="F30" s="84"/>
      <c r="G30" s="84"/>
      <c r="H30" s="84"/>
      <c r="I30" s="84"/>
      <c r="J30" s="29"/>
    </row>
    <row r="31" spans="1:11" ht="15.75" x14ac:dyDescent="0.25">
      <c r="A31" s="30" t="s">
        <v>46</v>
      </c>
      <c r="B31" s="83"/>
      <c r="C31" s="83"/>
      <c r="D31" s="83"/>
      <c r="E31" s="83"/>
      <c r="F31" s="83"/>
      <c r="G31" s="83"/>
      <c r="H31" s="83"/>
      <c r="I31" s="83"/>
      <c r="J31" s="31"/>
      <c r="K31" s="1"/>
    </row>
    <row r="32" spans="1:11" ht="24.75" customHeight="1" x14ac:dyDescent="0.25">
      <c r="A32" s="19" t="s">
        <v>47</v>
      </c>
      <c r="B32" s="36" t="s">
        <v>59</v>
      </c>
      <c r="C32" s="36"/>
      <c r="D32" s="36"/>
      <c r="E32" s="36"/>
      <c r="F32" s="36"/>
      <c r="G32" s="36"/>
      <c r="H32" s="36"/>
      <c r="I32" s="36"/>
      <c r="J32" s="36"/>
    </row>
    <row r="33" spans="1:11" ht="37.5" customHeight="1" x14ac:dyDescent="0.25">
      <c r="A33" s="19" t="s">
        <v>48</v>
      </c>
      <c r="B33" s="75" t="s">
        <v>63</v>
      </c>
      <c r="C33" s="75"/>
      <c r="D33" s="75"/>
      <c r="E33" s="75"/>
      <c r="F33" s="75"/>
      <c r="G33" s="75"/>
      <c r="H33" s="75"/>
      <c r="I33" s="75"/>
      <c r="J33" s="75"/>
    </row>
    <row r="34" spans="1:11" ht="75.75" customHeight="1" x14ac:dyDescent="0.25">
      <c r="A34" s="19" t="s">
        <v>49</v>
      </c>
      <c r="B34" s="75" t="s">
        <v>71</v>
      </c>
      <c r="C34" s="75"/>
      <c r="D34" s="75"/>
      <c r="E34" s="75"/>
      <c r="F34" s="75"/>
      <c r="G34" s="75"/>
      <c r="H34" s="75"/>
      <c r="I34" s="75"/>
      <c r="J34" s="75"/>
    </row>
    <row r="35" spans="1:11" ht="172.5" customHeight="1" x14ac:dyDescent="0.25">
      <c r="A35" s="19" t="s">
        <v>50</v>
      </c>
      <c r="B35" s="76" t="s">
        <v>72</v>
      </c>
      <c r="C35" s="76"/>
      <c r="D35" s="76"/>
      <c r="E35" s="76"/>
      <c r="F35" s="76"/>
      <c r="G35" s="76"/>
      <c r="H35" s="76"/>
      <c r="I35" s="76"/>
      <c r="J35" s="76"/>
    </row>
    <row r="36" spans="1:11" ht="15.75" x14ac:dyDescent="0.25">
      <c r="A36" s="28" t="s">
        <v>51</v>
      </c>
      <c r="B36" s="84"/>
      <c r="C36" s="84"/>
      <c r="D36" s="84"/>
      <c r="E36" s="84"/>
      <c r="F36" s="84"/>
      <c r="G36" s="84"/>
      <c r="H36" s="84"/>
      <c r="I36" s="84"/>
      <c r="J36" s="29"/>
    </row>
    <row r="37" spans="1:11" ht="15.75" x14ac:dyDescent="0.25">
      <c r="A37" s="70" t="s">
        <v>52</v>
      </c>
      <c r="B37" s="87"/>
      <c r="C37" s="87"/>
      <c r="D37" s="87"/>
      <c r="E37" s="87"/>
      <c r="F37" s="87"/>
      <c r="G37" s="87"/>
      <c r="H37" s="87"/>
      <c r="I37" s="87"/>
      <c r="J37" s="71"/>
      <c r="K37" s="1"/>
    </row>
    <row r="38" spans="1:11" x14ac:dyDescent="0.25">
      <c r="A38" s="72" t="s">
        <v>53</v>
      </c>
      <c r="B38" s="73"/>
      <c r="C38" s="73"/>
      <c r="D38" s="73"/>
      <c r="E38" s="73"/>
      <c r="F38" s="73"/>
      <c r="G38" s="73"/>
      <c r="H38" s="73"/>
      <c r="I38" s="73"/>
      <c r="J38" s="74"/>
    </row>
    <row r="39" spans="1:11" ht="15.75" x14ac:dyDescent="0.25">
      <c r="A39" s="28" t="s">
        <v>45</v>
      </c>
      <c r="B39" s="84"/>
      <c r="C39" s="84"/>
      <c r="D39" s="84"/>
      <c r="E39" s="84"/>
      <c r="F39" s="84"/>
      <c r="G39" s="84"/>
      <c r="H39" s="84"/>
      <c r="I39" s="84"/>
      <c r="J39" s="29"/>
    </row>
    <row r="40" spans="1:11" ht="15.75" x14ac:dyDescent="0.25">
      <c r="A40" s="30" t="s">
        <v>46</v>
      </c>
      <c r="B40" s="83"/>
      <c r="C40" s="83"/>
      <c r="D40" s="83"/>
      <c r="E40" s="83"/>
      <c r="F40" s="83"/>
      <c r="G40" s="83"/>
      <c r="H40" s="83"/>
      <c r="I40" s="83"/>
      <c r="J40" s="31"/>
    </row>
    <row r="41" spans="1:11" ht="18.75" customHeight="1" x14ac:dyDescent="0.25">
      <c r="A41" s="19" t="s">
        <v>47</v>
      </c>
      <c r="B41" s="36" t="s">
        <v>61</v>
      </c>
      <c r="C41" s="36"/>
      <c r="D41" s="36"/>
      <c r="E41" s="36"/>
      <c r="F41" s="36"/>
      <c r="G41" s="36"/>
      <c r="H41" s="36"/>
      <c r="I41" s="36"/>
      <c r="J41" s="36"/>
    </row>
    <row r="42" spans="1:11" ht="39.75" customHeight="1" x14ac:dyDescent="0.25">
      <c r="A42" s="19" t="s">
        <v>48</v>
      </c>
      <c r="B42" s="36" t="s">
        <v>64</v>
      </c>
      <c r="C42" s="36"/>
      <c r="D42" s="36"/>
      <c r="E42" s="36"/>
      <c r="F42" s="36"/>
      <c r="G42" s="36"/>
      <c r="H42" s="36"/>
      <c r="I42" s="36"/>
      <c r="J42" s="36"/>
    </row>
    <row r="43" spans="1:11" ht="67.5" customHeight="1" x14ac:dyDescent="0.25">
      <c r="A43" s="19" t="s">
        <v>49</v>
      </c>
      <c r="B43" s="75" t="s">
        <v>73</v>
      </c>
      <c r="C43" s="75"/>
      <c r="D43" s="75"/>
      <c r="E43" s="75"/>
      <c r="F43" s="75"/>
      <c r="G43" s="75"/>
      <c r="H43" s="75"/>
      <c r="I43" s="75"/>
      <c r="J43" s="75"/>
    </row>
    <row r="44" spans="1:11" ht="164.25" customHeight="1" x14ac:dyDescent="0.25">
      <c r="A44" s="19" t="s">
        <v>50</v>
      </c>
      <c r="B44" s="75" t="s">
        <v>74</v>
      </c>
      <c r="C44" s="75"/>
      <c r="D44" s="75"/>
      <c r="E44" s="75"/>
      <c r="F44" s="75"/>
      <c r="G44" s="75"/>
      <c r="H44" s="75"/>
      <c r="I44" s="75"/>
      <c r="J44" s="75"/>
    </row>
    <row r="45" spans="1:11" ht="15.75" x14ac:dyDescent="0.25">
      <c r="A45" s="28" t="s">
        <v>51</v>
      </c>
      <c r="B45" s="84"/>
      <c r="C45" s="84"/>
      <c r="D45" s="84"/>
      <c r="E45" s="84"/>
      <c r="F45" s="84"/>
      <c r="G45" s="84"/>
      <c r="H45" s="84"/>
      <c r="I45" s="84"/>
      <c r="J45" s="29"/>
    </row>
    <row r="46" spans="1:11" ht="15.75" x14ac:dyDescent="0.25">
      <c r="A46" s="70" t="s">
        <v>52</v>
      </c>
      <c r="B46" s="87"/>
      <c r="C46" s="87"/>
      <c r="D46" s="87"/>
      <c r="E46" s="87"/>
      <c r="F46" s="87"/>
      <c r="G46" s="87"/>
      <c r="H46" s="87"/>
      <c r="I46" s="87"/>
      <c r="J46" s="71"/>
    </row>
    <row r="47" spans="1:11" x14ac:dyDescent="0.25">
      <c r="A47" s="72" t="s">
        <v>53</v>
      </c>
      <c r="B47" s="73"/>
      <c r="C47" s="73"/>
      <c r="D47" s="73"/>
      <c r="E47" s="73"/>
      <c r="F47" s="73"/>
      <c r="G47" s="73"/>
      <c r="H47" s="73"/>
      <c r="I47" s="73"/>
      <c r="J47" s="74"/>
    </row>
    <row r="48" spans="1:11" x14ac:dyDescent="0.25">
      <c r="A48" s="16"/>
      <c r="B48" s="16"/>
      <c r="C48" s="16"/>
      <c r="D48" s="16"/>
      <c r="E48" s="16"/>
      <c r="F48" s="16"/>
      <c r="G48" s="16"/>
      <c r="H48" s="16"/>
      <c r="I48" s="16"/>
      <c r="J48" s="16"/>
    </row>
    <row r="49" spans="1:10" x14ac:dyDescent="0.25">
      <c r="A49" s="16"/>
      <c r="B49" s="16"/>
      <c r="C49" s="16"/>
      <c r="D49" s="16"/>
      <c r="E49" s="16"/>
      <c r="F49" s="16"/>
      <c r="G49" s="16"/>
      <c r="H49" s="16"/>
      <c r="I49" s="16"/>
      <c r="J49" s="16"/>
    </row>
    <row r="50" spans="1:10" x14ac:dyDescent="0.25">
      <c r="A50" s="16"/>
      <c r="B50" s="16"/>
      <c r="C50" s="16"/>
      <c r="D50" s="16"/>
      <c r="E50" s="16"/>
      <c r="F50" s="16"/>
      <c r="G50" s="16"/>
      <c r="H50" s="16"/>
      <c r="I50" s="16"/>
      <c r="J50" s="16"/>
    </row>
    <row r="51" spans="1:10" x14ac:dyDescent="0.25">
      <c r="A51" s="18"/>
      <c r="B51" s="18"/>
      <c r="C51" s="18"/>
      <c r="D51" s="18"/>
      <c r="E51" s="18"/>
      <c r="F51" s="18"/>
      <c r="G51" s="18"/>
      <c r="H51" s="18"/>
      <c r="I51" s="18"/>
      <c r="J51" s="18"/>
    </row>
    <row r="52" spans="1:10" x14ac:dyDescent="0.25">
      <c r="A52" s="18"/>
      <c r="B52" s="18"/>
      <c r="C52" s="18"/>
      <c r="D52" s="18"/>
      <c r="E52" s="18"/>
      <c r="F52" s="18"/>
      <c r="G52" s="18"/>
      <c r="H52" s="18"/>
      <c r="I52" s="18"/>
      <c r="J52" s="18"/>
    </row>
    <row r="53" spans="1:10" x14ac:dyDescent="0.25">
      <c r="A53" s="16"/>
      <c r="B53" s="16"/>
      <c r="C53" s="17"/>
      <c r="D53" s="17"/>
      <c r="E53" s="17"/>
      <c r="F53" s="17"/>
      <c r="G53" s="17"/>
      <c r="H53" s="16"/>
      <c r="I53" s="16"/>
      <c r="J53" s="16"/>
    </row>
    <row r="54" spans="1:10" x14ac:dyDescent="0.25">
      <c r="A54" s="78" t="s">
        <v>65</v>
      </c>
      <c r="B54" s="78"/>
      <c r="C54" s="78"/>
      <c r="D54" s="78"/>
      <c r="E54" s="78"/>
      <c r="F54" s="78"/>
      <c r="G54" s="78"/>
      <c r="H54" s="78"/>
      <c r="I54" s="78"/>
      <c r="J54" s="78"/>
    </row>
    <row r="55" spans="1:10" x14ac:dyDescent="0.25">
      <c r="A55" s="78"/>
      <c r="B55" s="78"/>
      <c r="C55" s="78"/>
      <c r="D55" s="78"/>
      <c r="E55" s="78"/>
      <c r="F55" s="78"/>
      <c r="G55" s="78"/>
      <c r="H55" s="78"/>
      <c r="I55" s="78"/>
      <c r="J55" s="78"/>
    </row>
    <row r="56" spans="1:10" x14ac:dyDescent="0.25">
      <c r="A56" s="18"/>
      <c r="B56" s="18"/>
      <c r="C56" s="18"/>
      <c r="D56" s="18"/>
      <c r="E56" s="18"/>
      <c r="F56" s="18"/>
      <c r="G56" s="18"/>
      <c r="H56" s="18"/>
      <c r="I56" s="18"/>
      <c r="J56" s="18"/>
    </row>
    <row r="57" spans="1:10" x14ac:dyDescent="0.25">
      <c r="A57" s="18"/>
      <c r="B57" s="18"/>
      <c r="C57" s="18"/>
      <c r="D57" s="18"/>
      <c r="E57" s="18"/>
      <c r="F57" s="18"/>
      <c r="G57" s="18"/>
      <c r="H57" s="18"/>
      <c r="I57" s="18"/>
      <c r="J57" s="18"/>
    </row>
    <row r="58" spans="1:10" x14ac:dyDescent="0.25">
      <c r="A58" s="77" t="s">
        <v>54</v>
      </c>
      <c r="B58" s="77"/>
      <c r="C58" s="77"/>
      <c r="D58" s="77"/>
      <c r="E58" s="77"/>
      <c r="F58" s="77"/>
      <c r="G58" s="77"/>
      <c r="H58" s="77"/>
      <c r="I58" s="77"/>
      <c r="J58" s="77"/>
    </row>
    <row r="59" spans="1:10" x14ac:dyDescent="0.25">
      <c r="A59" s="18"/>
      <c r="B59" s="18"/>
      <c r="C59" s="18"/>
      <c r="D59" s="18"/>
      <c r="E59" s="18"/>
      <c r="F59" s="18"/>
      <c r="G59" s="18"/>
      <c r="H59" s="18"/>
      <c r="I59" s="18"/>
      <c r="J59" s="18"/>
    </row>
  </sheetData>
  <mergeCells count="57">
    <mergeCell ref="A58:J58"/>
    <mergeCell ref="A46:J46"/>
    <mergeCell ref="A47:J47"/>
    <mergeCell ref="B41:J41"/>
    <mergeCell ref="B42:J42"/>
    <mergeCell ref="B43:J43"/>
    <mergeCell ref="B44:J44"/>
    <mergeCell ref="A45:J45"/>
    <mergeCell ref="A54:J55"/>
    <mergeCell ref="A37:J37"/>
    <mergeCell ref="A38:J38"/>
    <mergeCell ref="A40:J40"/>
    <mergeCell ref="A31:J31"/>
    <mergeCell ref="B32:J32"/>
    <mergeCell ref="B33:J33"/>
    <mergeCell ref="B34:J34"/>
    <mergeCell ref="B35:J35"/>
    <mergeCell ref="A36:J36"/>
    <mergeCell ref="A39:J39"/>
    <mergeCell ref="B10:J10"/>
    <mergeCell ref="B1:J1"/>
    <mergeCell ref="B2:C2"/>
    <mergeCell ref="D2:H2"/>
    <mergeCell ref="B3:C3"/>
    <mergeCell ref="D3:H3"/>
    <mergeCell ref="A4:J4"/>
    <mergeCell ref="A5:J5"/>
    <mergeCell ref="A6:J6"/>
    <mergeCell ref="A7:J7"/>
    <mergeCell ref="B8:J8"/>
    <mergeCell ref="B9:J9"/>
    <mergeCell ref="C16:J16"/>
    <mergeCell ref="A17:J17"/>
    <mergeCell ref="B18:J18"/>
    <mergeCell ref="B19:J19"/>
    <mergeCell ref="B20:J20"/>
    <mergeCell ref="B11:J11"/>
    <mergeCell ref="B12:J12"/>
    <mergeCell ref="A13:J13"/>
    <mergeCell ref="C14:J14"/>
    <mergeCell ref="C15:J15"/>
    <mergeCell ref="A30:J30"/>
    <mergeCell ref="A22:J22"/>
    <mergeCell ref="A23:B23"/>
    <mergeCell ref="C23:E23"/>
    <mergeCell ref="A21:J21"/>
    <mergeCell ref="F23:H23"/>
    <mergeCell ref="I23:J23"/>
    <mergeCell ref="A24:B24"/>
    <mergeCell ref="C24:E24"/>
    <mergeCell ref="F24:H24"/>
    <mergeCell ref="I24:J24"/>
    <mergeCell ref="A25:J25"/>
    <mergeCell ref="C26:D26"/>
    <mergeCell ref="E26:F26"/>
    <mergeCell ref="G26:H26"/>
    <mergeCell ref="I26:J26"/>
  </mergeCells>
  <dataValidations count="2">
    <dataValidation allowBlank="1" showInputMessage="1" prompt="Nombre del capítulo" sqref="B10:J10" xr:uid="{061115EC-08C4-4516-B3ED-915F93BD37E5}"/>
    <dataValidation allowBlank="1" showInputMessage="1" showErrorMessage="1" prompt="Oportunidades de mejora identificadas" sqref="B53:J53 A53:A54" xr:uid="{8BA089DC-38C3-48F7-ABAF-157930FBAC29}"/>
  </dataValidations>
  <pageMargins left="0.7" right="0.7" top="0.75" bottom="0.75" header="0.3" footer="0.3"/>
  <pageSetup scale="6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Diomel Garcia</dc:creator>
  <cp:lastModifiedBy>Diomel Garcia</cp:lastModifiedBy>
  <cp:lastPrinted>2025-01-14T18:27:03Z</cp:lastPrinted>
  <dcterms:created xsi:type="dcterms:W3CDTF">2024-07-11T13:50:49Z</dcterms:created>
  <dcterms:modified xsi:type="dcterms:W3CDTF">2025-01-14T18:27:07Z</dcterms:modified>
</cp:coreProperties>
</file>