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omel Garcia\OneDrive - Daeh.gob.do\Desktop\Reportes Digepres\2024\"/>
    </mc:Choice>
  </mc:AlternateContent>
  <xr:revisionPtr revIDLastSave="0" documentId="13_ncr:1_{3B0F0BFF-303E-4176-A213-D4B1BE6FCD7E}" xr6:coauthVersionLast="47" xr6:coauthVersionMax="47" xr10:uidLastSave="{00000000-0000-0000-0000-000000000000}"/>
  <bookViews>
    <workbookView xWindow="-120" yWindow="-120" windowWidth="29040" windowHeight="15840" xr2:uid="{E017979E-C051-41E2-8B85-D06A684BDE9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I29" i="1"/>
  <c r="J29" i="1"/>
  <c r="J28" i="1"/>
  <c r="I24" i="1"/>
</calcChain>
</file>

<file path=xl/sharedStrings.xml><?xml version="1.0" encoding="utf-8"?>
<sst xmlns="http://schemas.openxmlformats.org/spreadsheetml/2006/main" count="85" uniqueCount="74">
  <si>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</si>
  <si>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</si>
  <si>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</si>
  <si>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</si>
  <si>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</si>
  <si>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</si>
  <si>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</si>
  <si>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</si>
  <si>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DIRECCIÓN CENTRAL DEL SERVICIO NACIONAL DE SALUD, 5180</t>
  </si>
  <si>
    <t>Subcapítulo</t>
  </si>
  <si>
    <t>DIRECCIÓN CENTRAL DEL SERVICIO NACIONAL DE SALUD, 01</t>
  </si>
  <si>
    <t>Unidad Ejecutora</t>
  </si>
  <si>
    <t>Misión</t>
  </si>
  <si>
    <t>Visión</t>
  </si>
  <si>
    <t>II. Contribución a la Estrategia Nacional de Desarrollo</t>
  </si>
  <si>
    <t>Eje estratégico:</t>
  </si>
  <si>
    <t>DESARROLLO SOCIAL</t>
  </si>
  <si>
    <t>Objetivo general:</t>
  </si>
  <si>
    <t>Salud y seguridad social integral</t>
  </si>
  <si>
    <t>Objetivo(s) específico(s):</t>
  </si>
  <si>
    <t>2.2.1</t>
  </si>
  <si>
    <t>Garantizar el derecho de la población al acceso a un modelo de atención integral, con calidad y calidez, que privilegie la promoción de la salud y la prevención de la enfermedad, mediante la consolidación del Sistema Nacional de Salud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</si>
  <si>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</si>
  <si>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</si>
  <si>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</si>
  <si>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</si>
  <si>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Población general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</si>
  <si>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</si>
  <si>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</si>
  <si>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</si>
  <si>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</si>
  <si>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</si>
  <si>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</si>
  <si>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</si>
  <si>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</t>
  </si>
  <si>
    <t>Programación Semestral</t>
  </si>
  <si>
    <t>Ejecución Semestral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</si>
  <si>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</si>
  <si>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</si>
  <si>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</si>
  <si>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</si>
  <si>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</si>
  <si>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</si>
  <si>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</si>
  <si>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</si>
  <si>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</si>
  <si>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</si>
  <si>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</si>
  <si>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</si>
  <si>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</si>
  <si>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</si>
  <si>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</si>
  <si>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</si>
  <si>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</si>
  <si>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</si>
  <si>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</si>
  <si>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</si>
  <si>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</si>
  <si>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 DIRECCIÓN DE SERVICIOS DE ATENCIÓN A EMERGENCIAS EXTRAHOSPITALARIAS 0016 </t>
  </si>
  <si>
    <t>Proveer asistencia sanitaria urgente especializada, a través de la regulación y control de las atenciones de emergencias extrahospitalarias y la gestión del riesgo, garantizando la respuesta oportuna a los usuarios de manera integral, profesional y humanizada en beneficio de todos los usuarios en el territorio nacional.</t>
  </si>
  <si>
    <t>Ser un servicio de excelencia y modelo de la referencia a través de la respuesta de atención extrahospitalaria segura y profesional, reconocida por nuestros usuario como líderes, por prestar un servicio de calidad y traslado oportuno a los pacientes en todo el territorio Nacional.</t>
  </si>
  <si>
    <t>Atención de emergecias médicas, Programa 14</t>
  </si>
  <si>
    <t>Garantizar la prestación de servicios de atención prehospitalaria y traslado sanitario de manera oportuna a la población que lo requiera.</t>
  </si>
  <si>
    <t>Informe de Evaluación Semestral de las Metas Físicas-Financieras</t>
  </si>
  <si>
    <t>7898-Población que accede a servicios de atención prehospitalaria</t>
  </si>
  <si>
    <t>Número de personas atendidas en el servicio prehospitalario</t>
  </si>
  <si>
    <t>7899-Población que accede a servicios de atención interhospitalario y traslado sanitario</t>
  </si>
  <si>
    <t>Número de personas atendidas en el servicio interhospitalarios</t>
  </si>
  <si>
    <t>Personas que reciben atencion a nivel pre hospitalario a traves de las unidades de respuesta</t>
  </si>
  <si>
    <t>Personas son trasladadas de un centro de salud a otro a traves de las unidades de atencion interhospitalarias de los Centros Reguladores de Urgencias y Emergencias</t>
  </si>
  <si>
    <t>Se realizaron 275,134 atenciones prehospitalarias para el primer semestre, Esta ejecución representa el 46% de la meta programada para el año. 
En cuanto al cumplimiento financiero, de los RD$1,572,549,491 destinados a este producto, se han ejecutado RD$404,027,656.63, equivalente a un 26%.</t>
  </si>
  <si>
    <t>Se realizaron 27,226 atenciones interhospitalarias para el primer semestre, producto de incremento en la demanda de los servicios por parte de la población. Esta ejecución representa el 69% de la meta programada para el año. 
En cuanto al cumplimiento financiero, de los RD$426,230,106 destinados a este producto, se ejecutaron RD$97,393,614, equivalente a un 23%.</t>
  </si>
  <si>
    <t>La ejecución financiera del primer trimestre de 2024 fue mayor de lo programado debido a la incorporación de saldos del año anterior al presupuesto de 2024, según la Ley 80-23, artículo 37. Esto permitió realizar pagos de procesos correspondientes al período enero-marzo 2024, aumentando la ejecución frente a lo programado. La ligera disminución en la ejecución física se debe a la falta de personal, lo que dejó varias unidades de ambulancias fuera de servicio.
La ejecución presupuestaria del segundo trimestre (abril-junio 2024) fue inferior a lo programado debido a que los procesos comprometidos presupuestariamente aún están en proceso de cumplimiento de contrato, y hay retrasos en la emisión de facturas por parte de los proveedores, causando demoras en los pagos. Además, la disminución en la ejecución física se debe a la falta de recursos humanos y mantenimiento correctivo de ambulancias. La DAEH inició la contratación directa de personal para reactivar todas las unidades fuera de servicio.</t>
  </si>
  <si>
    <t>El aumento en la ejecución financiera del primer trimestre de 2024 se debió a la incorporación de saldos del año anterior al presupuesto, conforme a la ley 80-23, artículo 37. Esto permitió pagar procesos de enero a marzo de 2024, aumentando la ejecución financiera y física.
La ejecución física en el segundo trimestre también aumentó por la adquisición y puesta en marcha de 14 ambulancias, ampliando la cobertura de traslados interhospitalarios a nivel nacional. Sin embargo, la ejecución presupuestaria disminuy´p debido a que muchos procesos comprometidos están en trámite y hay retrasos en la emisión de facturas por parte de los proveedores, lo que retrasa los pagos programados para el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</si>
</sst>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[$-10409]#,##0;\-#,##0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sz val="9"/>
      <color rgb="FF0000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name val="Calibri"/>
      <family val="2"/>
    </font>
    <font>
      <sz val="8"/>
      <color theme="1"/>
      <name val="Aptos Narrow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2" fillId="0" borderId="0" xfId="0" applyFont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6" fillId="8" borderId="30" xfId="0" applyFont="1" applyFill="1" applyBorder="1" applyAlignment="1">
      <alignment horizontal="center" vertical="center" wrapText="1" readingOrder="1"/>
    </xf>
    <xf numFmtId="0" fontId="16" fillId="8" borderId="31" xfId="0" applyFont="1" applyFill="1" applyBorder="1" applyAlignment="1">
      <alignment horizontal="center" vertical="center" wrapText="1" readingOrder="1"/>
    </xf>
    <xf numFmtId="0" fontId="16" fillId="8" borderId="32" xfId="0" applyFont="1" applyFill="1" applyBorder="1" applyAlignment="1">
      <alignment horizontal="center" vertical="center" wrapText="1" readingOrder="1"/>
    </xf>
    <xf numFmtId="165" fontId="17" fillId="0" borderId="28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28" xfId="0" applyNumberFormat="1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7" fillId="0" borderId="24" xfId="0" applyFont="1" applyBorder="1" applyAlignment="1" applyProtection="1">
      <alignment vertical="center" wrapText="1"/>
      <protection locked="0"/>
    </xf>
    <xf numFmtId="0" fontId="17" fillId="0" borderId="28" xfId="0" applyFont="1" applyBorder="1" applyAlignment="1" applyProtection="1">
      <alignment vertical="center" wrapText="1"/>
      <protection locked="0"/>
    </xf>
    <xf numFmtId="5" fontId="17" fillId="0" borderId="28" xfId="2" applyNumberFormat="1" applyFont="1" applyBorder="1" applyAlignment="1" applyProtection="1">
      <alignment horizontal="center" vertical="center" wrapText="1" readingOrder="1"/>
      <protection locked="0"/>
    </xf>
    <xf numFmtId="5" fontId="17" fillId="0" borderId="28" xfId="2" applyNumberFormat="1" applyFont="1" applyFill="1" applyBorder="1" applyAlignment="1" applyProtection="1">
      <alignment horizontal="center" vertical="center" wrapText="1" readingOrder="1"/>
      <protection locked="0"/>
    </xf>
    <xf numFmtId="9" fontId="17" fillId="7" borderId="28" xfId="3" applyFont="1" applyFill="1" applyBorder="1" applyAlignment="1" applyProtection="1">
      <alignment horizontal="center" vertical="center" wrapText="1" readingOrder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5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10" fillId="6" borderId="22" xfId="0" applyFont="1" applyFill="1" applyBorder="1" applyAlignment="1">
      <alignment horizontal="center" vertical="center" wrapText="1"/>
    </xf>
    <xf numFmtId="0" fontId="12" fillId="6" borderId="22" xfId="0" applyFont="1" applyFill="1" applyBorder="1" applyAlignment="1">
      <alignment horizontal="center" vertical="center" wrapText="1"/>
    </xf>
    <xf numFmtId="9" fontId="11" fillId="7" borderId="28" xfId="3" applyFont="1" applyFill="1" applyBorder="1" applyAlignment="1" applyProtection="1">
      <alignment horizontal="center" vertical="center" wrapText="1" readingOrder="1"/>
    </xf>
    <xf numFmtId="9" fontId="11" fillId="7" borderId="29" xfId="3" applyFont="1" applyFill="1" applyBorder="1" applyAlignment="1" applyProtection="1">
      <alignment horizontal="center" vertical="center" wrapText="1" readingOrder="1"/>
    </xf>
    <xf numFmtId="49" fontId="21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14" fillId="6" borderId="23" xfId="0" applyFont="1" applyFill="1" applyBorder="1" applyAlignment="1">
      <alignment horizontal="center" vertical="center" wrapText="1" readingOrder="1"/>
    </xf>
    <xf numFmtId="0" fontId="14" fillId="6" borderId="24" xfId="0" applyFont="1" applyFill="1" applyBorder="1" applyAlignment="1">
      <alignment horizontal="center" vertical="center" wrapText="1" readingOrder="1"/>
    </xf>
    <xf numFmtId="0" fontId="14" fillId="6" borderId="25" xfId="0" applyFont="1" applyFill="1" applyBorder="1" applyAlignment="1">
      <alignment horizontal="center" vertical="center" wrapText="1" readingOrder="1"/>
    </xf>
    <xf numFmtId="0" fontId="14" fillId="6" borderId="36" xfId="0" applyFont="1" applyFill="1" applyBorder="1" applyAlignment="1">
      <alignment horizontal="center" vertical="center" wrapText="1" readingOrder="1"/>
    </xf>
    <xf numFmtId="0" fontId="14" fillId="6" borderId="26" xfId="0" applyFont="1" applyFill="1" applyBorder="1" applyAlignment="1">
      <alignment horizontal="center" vertical="center" wrapText="1" readingOrder="1"/>
    </xf>
    <xf numFmtId="5" fontId="11" fillId="9" borderId="27" xfId="1" applyNumberFormat="1" applyFont="1" applyFill="1" applyBorder="1" applyAlignment="1" applyProtection="1">
      <alignment horizontal="center" vertical="center" wrapText="1" readingOrder="1"/>
      <protection locked="0"/>
    </xf>
    <xf numFmtId="5" fontId="11" fillId="9" borderId="28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2" fillId="0" borderId="33" xfId="0" applyFont="1" applyBorder="1" applyAlignment="1" applyProtection="1">
      <alignment horizontal="left" vertical="center" wrapText="1"/>
      <protection locked="0"/>
    </xf>
    <xf numFmtId="0" fontId="22" fillId="0" borderId="34" xfId="0" applyFont="1" applyBorder="1" applyAlignment="1" applyProtection="1">
      <alignment horizontal="left" vertical="center" wrapText="1"/>
      <protection locked="0"/>
    </xf>
    <xf numFmtId="0" fontId="22" fillId="0" borderId="35" xfId="0" applyFont="1" applyBorder="1" applyAlignment="1" applyProtection="1">
      <alignment horizontal="left" vertical="center" wrapText="1"/>
      <protection locked="0"/>
    </xf>
    <xf numFmtId="0" fontId="22" fillId="9" borderId="0" xfId="0" applyFont="1" applyFill="1" applyAlignment="1" applyProtection="1">
      <alignment horizontal="left" vertical="center" wrapText="1"/>
      <protection locked="0"/>
    </xf>
    <xf numFmtId="0" fontId="22" fillId="9" borderId="18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left" vertical="center" wrapText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1" defaultTableStyle="TableStyleMedium2" defaultPivotStyle="PivotStyleLight16">
    <tableStyle name="Estilo de tabla 1" pivot="0" count="0" xr9:uid="{EC12D36C-0117-4931-B173-B6740151C0C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0</xdr:rowOff>
    </xdr:from>
    <xdr:to>
      <xdr:col>0</xdr:col>
      <xdr:colOff>1285876</xdr:colOff>
      <xdr:row>2</xdr:row>
      <xdr:rowOff>233551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3050DC-DD31-4392-8B47-86E51C2FD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0"/>
          <a:ext cx="1276350" cy="786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B2BDA-A611-4513-BD56-9C1EDFCB1235}">
  <dimension ref="A1:K49"/>
  <sheetViews>
    <sheetView tabSelected="1" workbookViewId="0">
      <selection activeCell="O40" sqref="O40"/>
    </sheetView>
  </sheetViews>
  <sheetFormatPr baseColWidth="10" defaultRowHeight="15" x14ac:dyDescent="0.25"/>
  <cols>
    <col min="1" max="1" width="24.28515625" bestFit="1" customWidth="1"/>
    <col min="2" max="2" width="17.140625" customWidth="1"/>
    <col min="4" max="4" width="12.140625" bestFit="1" customWidth="1"/>
  </cols>
  <sheetData>
    <row r="1" spans="1:11" ht="21.75" thickBot="1" x14ac:dyDescent="0.3">
      <c r="A1" s="16"/>
      <c r="B1" s="46" t="s">
        <v>63</v>
      </c>
      <c r="C1" s="47"/>
      <c r="D1" s="47"/>
      <c r="E1" s="47"/>
      <c r="F1" s="47"/>
      <c r="G1" s="47"/>
      <c r="H1" s="47"/>
      <c r="I1" s="47"/>
      <c r="J1" s="48"/>
      <c r="K1" s="2"/>
    </row>
    <row r="2" spans="1:11" ht="21.75" thickBot="1" x14ac:dyDescent="0.3">
      <c r="A2" s="17"/>
      <c r="B2" s="49" t="s">
        <v>0</v>
      </c>
      <c r="C2" s="50"/>
      <c r="D2" s="49" t="s">
        <v>1</v>
      </c>
      <c r="E2" s="50"/>
      <c r="F2" s="50"/>
      <c r="G2" s="50"/>
      <c r="H2" s="51"/>
      <c r="I2" s="3" t="s">
        <v>2</v>
      </c>
      <c r="J2" s="4" t="s">
        <v>3</v>
      </c>
      <c r="K2" s="2"/>
    </row>
    <row r="3" spans="1:11" ht="21.75" thickBot="1" x14ac:dyDescent="0.3">
      <c r="A3" s="18"/>
      <c r="B3" s="52" t="s">
        <v>4</v>
      </c>
      <c r="C3" s="53"/>
      <c r="D3" s="52"/>
      <c r="E3" s="53"/>
      <c r="F3" s="53"/>
      <c r="G3" s="53"/>
      <c r="H3" s="54"/>
      <c r="I3" s="21">
        <v>43552</v>
      </c>
      <c r="J3" s="22">
        <v>0</v>
      </c>
      <c r="K3" s="2"/>
    </row>
    <row r="4" spans="1:11" x14ac:dyDescent="0.25">
      <c r="A4" s="55"/>
      <c r="B4" s="56"/>
      <c r="C4" s="56"/>
      <c r="D4" s="57"/>
      <c r="E4" s="57"/>
      <c r="F4" s="57"/>
      <c r="G4" s="57"/>
      <c r="H4" s="57"/>
      <c r="I4" s="56"/>
      <c r="J4" s="58"/>
      <c r="K4" s="2"/>
    </row>
    <row r="5" spans="1:11" x14ac:dyDescent="0.25">
      <c r="A5" s="59"/>
      <c r="B5" s="60"/>
      <c r="C5" s="60"/>
      <c r="D5" s="60"/>
      <c r="E5" s="60"/>
      <c r="F5" s="60"/>
      <c r="G5" s="60"/>
      <c r="H5" s="60"/>
      <c r="I5" s="60"/>
      <c r="J5" s="61"/>
      <c r="K5" s="2"/>
    </row>
    <row r="6" spans="1:11" ht="15.75" x14ac:dyDescent="0.25">
      <c r="A6" s="34" t="s">
        <v>5</v>
      </c>
      <c r="B6" s="35"/>
      <c r="C6" s="35"/>
      <c r="D6" s="35"/>
      <c r="E6" s="35"/>
      <c r="F6" s="35"/>
      <c r="G6" s="35"/>
      <c r="H6" s="35"/>
      <c r="I6" s="35"/>
      <c r="J6" s="36"/>
      <c r="K6" s="2"/>
    </row>
    <row r="7" spans="1:11" ht="15.75" x14ac:dyDescent="0.25">
      <c r="A7" s="28" t="s">
        <v>6</v>
      </c>
      <c r="B7" s="29"/>
      <c r="C7" s="29"/>
      <c r="D7" s="29"/>
      <c r="E7" s="29"/>
      <c r="F7" s="29"/>
      <c r="G7" s="29"/>
      <c r="H7" s="29"/>
      <c r="I7" s="29"/>
      <c r="J7" s="30"/>
      <c r="K7" s="2"/>
    </row>
    <row r="8" spans="1:11" x14ac:dyDescent="0.25">
      <c r="A8" s="5" t="s">
        <v>7</v>
      </c>
      <c r="B8" s="43" t="s">
        <v>8</v>
      </c>
      <c r="C8" s="44"/>
      <c r="D8" s="44"/>
      <c r="E8" s="44"/>
      <c r="F8" s="44"/>
      <c r="G8" s="44"/>
      <c r="H8" s="44"/>
      <c r="I8" s="44"/>
      <c r="J8" s="45"/>
      <c r="K8" s="2"/>
    </row>
    <row r="9" spans="1:11" x14ac:dyDescent="0.25">
      <c r="A9" s="19" t="s">
        <v>9</v>
      </c>
      <c r="B9" s="43" t="s">
        <v>10</v>
      </c>
      <c r="C9" s="44"/>
      <c r="D9" s="44"/>
      <c r="E9" s="44"/>
      <c r="F9" s="44"/>
      <c r="G9" s="44"/>
      <c r="H9" s="44"/>
      <c r="I9" s="44"/>
      <c r="J9" s="45"/>
      <c r="K9" s="2"/>
    </row>
    <row r="10" spans="1:11" ht="15" customHeight="1" x14ac:dyDescent="0.25">
      <c r="A10" s="19" t="s">
        <v>11</v>
      </c>
      <c r="B10" s="43" t="s">
        <v>58</v>
      </c>
      <c r="C10" s="44"/>
      <c r="D10" s="44"/>
      <c r="E10" s="44"/>
      <c r="F10" s="44"/>
      <c r="G10" s="44"/>
      <c r="H10" s="44"/>
      <c r="I10" s="44"/>
      <c r="J10" s="45"/>
      <c r="K10" s="2"/>
    </row>
    <row r="11" spans="1:11" x14ac:dyDescent="0.25">
      <c r="A11" s="5" t="s">
        <v>12</v>
      </c>
      <c r="B11" s="37" t="s">
        <v>59</v>
      </c>
      <c r="C11" s="37"/>
      <c r="D11" s="37"/>
      <c r="E11" s="37"/>
      <c r="F11" s="37"/>
      <c r="G11" s="37"/>
      <c r="H11" s="37"/>
      <c r="I11" s="37"/>
      <c r="J11" s="38"/>
    </row>
    <row r="12" spans="1:11" ht="51.75" customHeight="1" x14ac:dyDescent="0.25">
      <c r="A12" s="5" t="s">
        <v>13</v>
      </c>
      <c r="B12" s="37" t="s">
        <v>60</v>
      </c>
      <c r="C12" s="37"/>
      <c r="D12" s="37"/>
      <c r="E12" s="37"/>
      <c r="F12" s="37"/>
      <c r="G12" s="37"/>
      <c r="H12" s="37"/>
      <c r="I12" s="37"/>
      <c r="J12" s="38"/>
    </row>
    <row r="13" spans="1:11" ht="15.75" x14ac:dyDescent="0.25">
      <c r="A13" s="34" t="s">
        <v>14</v>
      </c>
      <c r="B13" s="35"/>
      <c r="C13" s="35"/>
      <c r="D13" s="35"/>
      <c r="E13" s="35"/>
      <c r="F13" s="35"/>
      <c r="G13" s="35"/>
      <c r="H13" s="35"/>
      <c r="I13" s="35"/>
      <c r="J13" s="36"/>
    </row>
    <row r="14" spans="1:11" x14ac:dyDescent="0.25">
      <c r="A14" s="5" t="s">
        <v>15</v>
      </c>
      <c r="B14" s="20">
        <v>2</v>
      </c>
      <c r="C14" s="39" t="s">
        <v>16</v>
      </c>
      <c r="D14" s="39"/>
      <c r="E14" s="39"/>
      <c r="F14" s="39"/>
      <c r="G14" s="39"/>
      <c r="H14" s="39"/>
      <c r="I14" s="39"/>
      <c r="J14" s="39"/>
    </row>
    <row r="15" spans="1:11" x14ac:dyDescent="0.25">
      <c r="A15" s="5" t="s">
        <v>17</v>
      </c>
      <c r="B15" s="7">
        <v>2.2000000000000002</v>
      </c>
      <c r="C15" s="39" t="s">
        <v>18</v>
      </c>
      <c r="D15" s="39"/>
      <c r="E15" s="39"/>
      <c r="F15" s="39"/>
      <c r="G15" s="39"/>
      <c r="H15" s="39"/>
      <c r="I15" s="39"/>
      <c r="J15" s="39"/>
    </row>
    <row r="16" spans="1:11" ht="26.25" customHeight="1" x14ac:dyDescent="0.25">
      <c r="A16" s="5" t="s">
        <v>19</v>
      </c>
      <c r="B16" s="8" t="s">
        <v>20</v>
      </c>
      <c r="C16" s="40" t="s">
        <v>21</v>
      </c>
      <c r="D16" s="40"/>
      <c r="E16" s="40"/>
      <c r="F16" s="40"/>
      <c r="G16" s="40"/>
      <c r="H16" s="40"/>
      <c r="I16" s="40"/>
      <c r="J16" s="40"/>
    </row>
    <row r="17" spans="1:11" ht="15.75" x14ac:dyDescent="0.25">
      <c r="A17" s="34" t="s">
        <v>22</v>
      </c>
      <c r="B17" s="35"/>
      <c r="C17" s="35"/>
      <c r="D17" s="35"/>
      <c r="E17" s="35"/>
      <c r="F17" s="35"/>
      <c r="G17" s="35"/>
      <c r="H17" s="35"/>
      <c r="I17" s="35"/>
      <c r="J17" s="36"/>
    </row>
    <row r="18" spans="1:11" x14ac:dyDescent="0.25">
      <c r="A18" s="5" t="s">
        <v>23</v>
      </c>
      <c r="B18" s="37" t="s">
        <v>61</v>
      </c>
      <c r="C18" s="37"/>
      <c r="D18" s="37"/>
      <c r="E18" s="37"/>
      <c r="F18" s="37"/>
      <c r="G18" s="37"/>
      <c r="H18" s="37"/>
      <c r="I18" s="37"/>
      <c r="J18" s="38"/>
    </row>
    <row r="19" spans="1:11" ht="30" customHeight="1" x14ac:dyDescent="0.25">
      <c r="A19" s="9" t="s">
        <v>24</v>
      </c>
      <c r="B19" s="37" t="s">
        <v>62</v>
      </c>
      <c r="C19" s="37"/>
      <c r="D19" s="37"/>
      <c r="E19" s="37"/>
      <c r="F19" s="37"/>
      <c r="G19" s="37"/>
      <c r="H19" s="37"/>
      <c r="I19" s="37"/>
      <c r="J19" s="38"/>
    </row>
    <row r="20" spans="1:11" x14ac:dyDescent="0.25">
      <c r="A20" s="9" t="s">
        <v>25</v>
      </c>
      <c r="B20" s="37" t="s">
        <v>26</v>
      </c>
      <c r="C20" s="37"/>
      <c r="D20" s="37"/>
      <c r="E20" s="37"/>
      <c r="F20" s="37"/>
      <c r="G20" s="37"/>
      <c r="H20" s="37"/>
      <c r="I20" s="37"/>
      <c r="J20" s="38"/>
    </row>
    <row r="21" spans="1:11" ht="15.75" x14ac:dyDescent="0.25">
      <c r="A21" s="34" t="s">
        <v>27</v>
      </c>
      <c r="B21" s="35"/>
      <c r="C21" s="35"/>
      <c r="D21" s="35"/>
      <c r="E21" s="35"/>
      <c r="F21" s="35"/>
      <c r="G21" s="35"/>
      <c r="H21" s="35"/>
      <c r="I21" s="35"/>
      <c r="J21" s="36"/>
    </row>
    <row r="22" spans="1:11" ht="15.75" x14ac:dyDescent="0.25">
      <c r="A22" s="28" t="s">
        <v>28</v>
      </c>
      <c r="B22" s="29"/>
      <c r="C22" s="29"/>
      <c r="D22" s="29"/>
      <c r="E22" s="29"/>
      <c r="F22" s="29"/>
      <c r="G22" s="29"/>
      <c r="H22" s="29"/>
      <c r="I22" s="29"/>
      <c r="J22" s="30"/>
      <c r="K22" s="2"/>
    </row>
    <row r="23" spans="1:11" x14ac:dyDescent="0.25">
      <c r="A23" s="62" t="s">
        <v>29</v>
      </c>
      <c r="B23" s="63"/>
      <c r="C23" s="64" t="s">
        <v>30</v>
      </c>
      <c r="D23" s="65"/>
      <c r="E23" s="65"/>
      <c r="F23" s="65" t="s">
        <v>31</v>
      </c>
      <c r="G23" s="65"/>
      <c r="H23" s="63"/>
      <c r="I23" s="64" t="s">
        <v>32</v>
      </c>
      <c r="J23" s="66"/>
    </row>
    <row r="24" spans="1:11" x14ac:dyDescent="0.25">
      <c r="A24" s="67"/>
      <c r="B24" s="68"/>
      <c r="C24" s="69"/>
      <c r="D24" s="70"/>
      <c r="E24" s="71"/>
      <c r="F24" s="69"/>
      <c r="G24" s="70"/>
      <c r="H24" s="71"/>
      <c r="I24" s="41" t="e">
        <f>F24/A24</f>
        <v>#DIV/0!</v>
      </c>
      <c r="J24" s="42"/>
    </row>
    <row r="25" spans="1:11" ht="15.75" x14ac:dyDescent="0.25">
      <c r="A25" s="28" t="s">
        <v>33</v>
      </c>
      <c r="B25" s="29"/>
      <c r="C25" s="29"/>
      <c r="D25" s="29"/>
      <c r="E25" s="29"/>
      <c r="F25" s="29"/>
      <c r="G25" s="29"/>
      <c r="H25" s="29"/>
      <c r="I25" s="29"/>
      <c r="J25" s="30"/>
      <c r="K25" s="2"/>
    </row>
    <row r="26" spans="1:11" x14ac:dyDescent="0.25">
      <c r="A26" s="6"/>
      <c r="C26" s="31" t="s">
        <v>34</v>
      </c>
      <c r="D26" s="32"/>
      <c r="E26" s="31" t="s">
        <v>35</v>
      </c>
      <c r="F26" s="32"/>
      <c r="G26" s="31" t="s">
        <v>36</v>
      </c>
      <c r="H26" s="31"/>
      <c r="I26" s="31" t="s">
        <v>37</v>
      </c>
      <c r="J26" s="33"/>
    </row>
    <row r="27" spans="1:11" ht="38.25" x14ac:dyDescent="0.25">
      <c r="A27" s="10" t="s">
        <v>38</v>
      </c>
      <c r="B27" s="11" t="s">
        <v>39</v>
      </c>
      <c r="C27" s="11" t="s">
        <v>40</v>
      </c>
      <c r="D27" s="11" t="s">
        <v>41</v>
      </c>
      <c r="E27" s="11" t="s">
        <v>42</v>
      </c>
      <c r="F27" s="11" t="s">
        <v>43</v>
      </c>
      <c r="G27" s="11" t="s">
        <v>44</v>
      </c>
      <c r="H27" s="11" t="s">
        <v>45</v>
      </c>
      <c r="I27" s="11" t="s">
        <v>46</v>
      </c>
      <c r="J27" s="12" t="s">
        <v>47</v>
      </c>
    </row>
    <row r="28" spans="1:11" ht="48" x14ac:dyDescent="0.25">
      <c r="A28" s="23" t="s">
        <v>64</v>
      </c>
      <c r="B28" s="24" t="s">
        <v>65</v>
      </c>
      <c r="C28" s="13">
        <v>594394</v>
      </c>
      <c r="D28" s="25">
        <v>1572549491</v>
      </c>
      <c r="E28" s="13">
        <v>291781</v>
      </c>
      <c r="F28" s="25">
        <v>786274745.5</v>
      </c>
      <c r="G28" s="14">
        <v>275134</v>
      </c>
      <c r="H28" s="25">
        <v>404027656.63</v>
      </c>
      <c r="I28" s="27">
        <f>G28/C28</f>
        <v>0.46288152303017865</v>
      </c>
      <c r="J28" s="27">
        <f>H28/D28</f>
        <v>0.25692524079040258</v>
      </c>
    </row>
    <row r="29" spans="1:11" ht="48" x14ac:dyDescent="0.25">
      <c r="A29" s="23" t="s">
        <v>66</v>
      </c>
      <c r="B29" s="24" t="s">
        <v>67</v>
      </c>
      <c r="C29" s="13">
        <v>39288</v>
      </c>
      <c r="D29" s="26">
        <v>426230106</v>
      </c>
      <c r="E29" s="13">
        <v>18745</v>
      </c>
      <c r="F29" s="25">
        <v>213115053</v>
      </c>
      <c r="G29" s="14">
        <v>27226</v>
      </c>
      <c r="H29" s="25">
        <v>97393613.709999993</v>
      </c>
      <c r="I29" s="27">
        <f>G29/C29</f>
        <v>0.69298513541030338</v>
      </c>
      <c r="J29" s="27">
        <f>H29/D29</f>
        <v>0.22850008091638649</v>
      </c>
    </row>
    <row r="30" spans="1:11" ht="15.75" x14ac:dyDescent="0.25">
      <c r="A30" s="34" t="s">
        <v>48</v>
      </c>
      <c r="B30" s="35"/>
      <c r="C30" s="35"/>
      <c r="D30" s="35"/>
      <c r="E30" s="35"/>
      <c r="F30" s="35"/>
      <c r="G30" s="35"/>
      <c r="H30" s="35"/>
      <c r="I30" s="35"/>
      <c r="J30" s="36"/>
    </row>
    <row r="31" spans="1:11" ht="15.75" x14ac:dyDescent="0.25">
      <c r="A31" s="28" t="s">
        <v>49</v>
      </c>
      <c r="B31" s="29"/>
      <c r="C31" s="29"/>
      <c r="D31" s="29"/>
      <c r="E31" s="29"/>
      <c r="F31" s="29"/>
      <c r="G31" s="29"/>
      <c r="H31" s="29"/>
      <c r="I31" s="29"/>
      <c r="J31" s="30"/>
      <c r="K31" s="2"/>
    </row>
    <row r="32" spans="1:11" x14ac:dyDescent="0.25">
      <c r="A32" s="15" t="s">
        <v>50</v>
      </c>
      <c r="B32" s="37" t="s">
        <v>64</v>
      </c>
      <c r="C32" s="37"/>
      <c r="D32" s="37"/>
      <c r="E32" s="37"/>
      <c r="F32" s="37"/>
      <c r="G32" s="37"/>
      <c r="H32" s="37"/>
      <c r="I32" s="37"/>
      <c r="J32" s="38"/>
    </row>
    <row r="33" spans="1:11" ht="30" x14ac:dyDescent="0.25">
      <c r="A33" s="15" t="s">
        <v>51</v>
      </c>
      <c r="B33" s="78" t="s">
        <v>68</v>
      </c>
      <c r="C33" s="78"/>
      <c r="D33" s="78"/>
      <c r="E33" s="78"/>
      <c r="F33" s="78"/>
      <c r="G33" s="78"/>
      <c r="H33" s="78"/>
      <c r="I33" s="78"/>
      <c r="J33" s="79"/>
    </row>
    <row r="34" spans="1:11" ht="63" customHeight="1" x14ac:dyDescent="0.25">
      <c r="A34" s="15" t="s">
        <v>52</v>
      </c>
      <c r="B34" s="78" t="s">
        <v>70</v>
      </c>
      <c r="C34" s="78"/>
      <c r="D34" s="78"/>
      <c r="E34" s="78"/>
      <c r="F34" s="78"/>
      <c r="G34" s="78"/>
      <c r="H34" s="78"/>
      <c r="I34" s="78"/>
      <c r="J34" s="79"/>
    </row>
    <row r="35" spans="1:11" ht="152.25" customHeight="1" x14ac:dyDescent="0.25">
      <c r="A35" s="15" t="s">
        <v>53</v>
      </c>
      <c r="B35" s="78" t="s">
        <v>72</v>
      </c>
      <c r="C35" s="78"/>
      <c r="D35" s="78"/>
      <c r="E35" s="78"/>
      <c r="F35" s="78"/>
      <c r="G35" s="78"/>
      <c r="H35" s="78"/>
      <c r="I35" s="78"/>
      <c r="J35" s="79"/>
    </row>
    <row r="36" spans="1:11" ht="15.75" x14ac:dyDescent="0.25">
      <c r="A36" s="34" t="s">
        <v>54</v>
      </c>
      <c r="B36" s="35"/>
      <c r="C36" s="35"/>
      <c r="D36" s="35"/>
      <c r="E36" s="35"/>
      <c r="F36" s="35"/>
      <c r="G36" s="35"/>
      <c r="H36" s="35"/>
      <c r="I36" s="35"/>
      <c r="J36" s="36"/>
    </row>
    <row r="37" spans="1:11" ht="15.75" x14ac:dyDescent="0.25">
      <c r="A37" s="72" t="s">
        <v>55</v>
      </c>
      <c r="B37" s="73"/>
      <c r="C37" s="73"/>
      <c r="D37" s="73"/>
      <c r="E37" s="73"/>
      <c r="F37" s="73"/>
      <c r="G37" s="73"/>
      <c r="H37" s="73"/>
      <c r="I37" s="73"/>
      <c r="J37" s="74"/>
      <c r="K37" s="2"/>
    </row>
    <row r="38" spans="1:11" x14ac:dyDescent="0.25">
      <c r="A38" s="75" t="s">
        <v>56</v>
      </c>
      <c r="B38" s="76"/>
      <c r="C38" s="76"/>
      <c r="D38" s="76"/>
      <c r="E38" s="76"/>
      <c r="F38" s="76"/>
      <c r="G38" s="76"/>
      <c r="H38" s="76"/>
      <c r="I38" s="76"/>
      <c r="J38" s="77"/>
    </row>
    <row r="39" spans="1:11" ht="15.75" x14ac:dyDescent="0.25">
      <c r="A39" s="34" t="s">
        <v>48</v>
      </c>
      <c r="B39" s="35"/>
      <c r="C39" s="35"/>
      <c r="D39" s="35"/>
      <c r="E39" s="35"/>
      <c r="F39" s="35"/>
      <c r="G39" s="35"/>
      <c r="H39" s="35"/>
      <c r="I39" s="35"/>
      <c r="J39" s="36"/>
    </row>
    <row r="40" spans="1:11" ht="15.75" x14ac:dyDescent="0.25">
      <c r="A40" s="28" t="s">
        <v>49</v>
      </c>
      <c r="B40" s="29"/>
      <c r="C40" s="29"/>
      <c r="D40" s="29"/>
      <c r="E40" s="29"/>
      <c r="F40" s="29"/>
      <c r="G40" s="29"/>
      <c r="H40" s="29"/>
      <c r="I40" s="29"/>
      <c r="J40" s="30"/>
    </row>
    <row r="41" spans="1:11" x14ac:dyDescent="0.25">
      <c r="A41" s="15" t="s">
        <v>50</v>
      </c>
      <c r="B41" s="37" t="s">
        <v>66</v>
      </c>
      <c r="C41" s="37"/>
      <c r="D41" s="37"/>
      <c r="E41" s="37"/>
      <c r="F41" s="37"/>
      <c r="G41" s="37"/>
      <c r="H41" s="37"/>
      <c r="I41" s="37"/>
      <c r="J41" s="38"/>
    </row>
    <row r="42" spans="1:11" ht="30" x14ac:dyDescent="0.25">
      <c r="A42" s="15" t="s">
        <v>51</v>
      </c>
      <c r="B42" s="37" t="s">
        <v>69</v>
      </c>
      <c r="C42" s="37"/>
      <c r="D42" s="37"/>
      <c r="E42" s="37"/>
      <c r="F42" s="37"/>
      <c r="G42" s="37"/>
      <c r="H42" s="37"/>
      <c r="I42" s="37"/>
      <c r="J42" s="38"/>
    </row>
    <row r="43" spans="1:11" ht="67.5" customHeight="1" x14ac:dyDescent="0.25">
      <c r="A43" s="15" t="s">
        <v>52</v>
      </c>
      <c r="B43" s="78" t="s">
        <v>71</v>
      </c>
      <c r="C43" s="78"/>
      <c r="D43" s="78"/>
      <c r="E43" s="78"/>
      <c r="F43" s="78"/>
      <c r="G43" s="78"/>
      <c r="H43" s="78"/>
      <c r="I43" s="78"/>
      <c r="J43" s="79"/>
    </row>
    <row r="44" spans="1:11" ht="125.25" customHeight="1" x14ac:dyDescent="0.25">
      <c r="A44" s="15" t="s">
        <v>53</v>
      </c>
      <c r="B44" s="78" t="s">
        <v>73</v>
      </c>
      <c r="C44" s="78"/>
      <c r="D44" s="78"/>
      <c r="E44" s="78"/>
      <c r="F44" s="78"/>
      <c r="G44" s="78"/>
      <c r="H44" s="78"/>
      <c r="I44" s="78"/>
      <c r="J44" s="79"/>
    </row>
    <row r="45" spans="1:11" ht="15.75" x14ac:dyDescent="0.25">
      <c r="A45" s="34" t="s">
        <v>54</v>
      </c>
      <c r="B45" s="35"/>
      <c r="C45" s="35"/>
      <c r="D45" s="35"/>
      <c r="E45" s="35"/>
      <c r="F45" s="35"/>
      <c r="G45" s="35"/>
      <c r="H45" s="35"/>
      <c r="I45" s="35"/>
      <c r="J45" s="36"/>
    </row>
    <row r="46" spans="1:11" ht="15.75" x14ac:dyDescent="0.25">
      <c r="A46" s="72" t="s">
        <v>55</v>
      </c>
      <c r="B46" s="73"/>
      <c r="C46" s="73"/>
      <c r="D46" s="73"/>
      <c r="E46" s="73"/>
      <c r="F46" s="73"/>
      <c r="G46" s="73"/>
      <c r="H46" s="73"/>
      <c r="I46" s="73"/>
      <c r="J46" s="74"/>
    </row>
    <row r="47" spans="1:11" x14ac:dyDescent="0.25">
      <c r="A47" s="75" t="s">
        <v>56</v>
      </c>
      <c r="B47" s="76"/>
      <c r="C47" s="76"/>
      <c r="D47" s="76"/>
      <c r="E47" s="76"/>
      <c r="F47" s="76"/>
      <c r="G47" s="76"/>
      <c r="H47" s="76"/>
      <c r="I47" s="76"/>
      <c r="J47" s="77"/>
    </row>
    <row r="48" spans="1:1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5">
      <c r="A49" s="80" t="s">
        <v>57</v>
      </c>
      <c r="B49" s="80"/>
      <c r="C49" s="80"/>
      <c r="D49" s="80"/>
      <c r="E49" s="80"/>
      <c r="F49" s="80"/>
      <c r="G49" s="80"/>
      <c r="H49" s="80"/>
      <c r="I49" s="80"/>
      <c r="J49" s="80"/>
    </row>
  </sheetData>
  <mergeCells count="56">
    <mergeCell ref="A49:J49"/>
    <mergeCell ref="A46:J46"/>
    <mergeCell ref="A47:J47"/>
    <mergeCell ref="B41:J41"/>
    <mergeCell ref="B42:J42"/>
    <mergeCell ref="B43:J43"/>
    <mergeCell ref="B44:J44"/>
    <mergeCell ref="A45:J45"/>
    <mergeCell ref="A37:J37"/>
    <mergeCell ref="A38:J38"/>
    <mergeCell ref="A40:J40"/>
    <mergeCell ref="A31:J31"/>
    <mergeCell ref="B32:J32"/>
    <mergeCell ref="B33:J33"/>
    <mergeCell ref="B34:J34"/>
    <mergeCell ref="B35:J35"/>
    <mergeCell ref="A36:J36"/>
    <mergeCell ref="A39:J39"/>
    <mergeCell ref="A30:J30"/>
    <mergeCell ref="A22:J22"/>
    <mergeCell ref="A23:B23"/>
    <mergeCell ref="C23:E23"/>
    <mergeCell ref="F23:H23"/>
    <mergeCell ref="I23:J23"/>
    <mergeCell ref="A24:B24"/>
    <mergeCell ref="C24:E24"/>
    <mergeCell ref="F24:H24"/>
    <mergeCell ref="I24:J24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1:J21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A25:J25"/>
    <mergeCell ref="C26:D26"/>
    <mergeCell ref="E26:F26"/>
    <mergeCell ref="G26:H26"/>
    <mergeCell ref="I26:J26"/>
  </mergeCells>
  <dataValidations count="1">
    <dataValidation allowBlank="1" showInputMessage="1" prompt="Nombre del capítulo" sqref="B10:J10" xr:uid="{061115EC-08C4-4516-B3ED-915F93BD37E5}"/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Diomel Garcia</dc:creator>
  <cp:lastModifiedBy>Diomel Garcia</cp:lastModifiedBy>
  <cp:lastPrinted>2024-07-15T15:50:22Z</cp:lastPrinted>
  <dcterms:created xsi:type="dcterms:W3CDTF">2024-07-11T13:50:49Z</dcterms:created>
  <dcterms:modified xsi:type="dcterms:W3CDTF">2024-07-15T15:50:32Z</dcterms:modified>
</cp:coreProperties>
</file>