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okasta Tapia\Desktop\INFORMACION PARA OAI\"/>
    </mc:Choice>
  </mc:AlternateContent>
  <xr:revisionPtr revIDLastSave="0" documentId="8_{1C16CF34-BF39-448A-8666-B79F7158B062}" xr6:coauthVersionLast="47" xr6:coauthVersionMax="47" xr10:uidLastSave="{00000000-0000-0000-0000-000000000000}"/>
  <bookViews>
    <workbookView xWindow="-120" yWindow="-120" windowWidth="24240" windowHeight="13140" xr2:uid="{F377D7D5-C996-4546-B4E4-3B405C144ED6}"/>
  </bookViews>
  <sheets>
    <sheet name="Estado de Situación Financiera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0" i="1" l="1"/>
  <c r="B32" i="1" s="1"/>
  <c r="B25" i="1"/>
  <c r="B23" i="1"/>
  <c r="B15" i="1"/>
  <c r="B17" i="1" s="1"/>
  <c r="B11" i="1"/>
</calcChain>
</file>

<file path=xl/sharedStrings.xml><?xml version="1.0" encoding="utf-8"?>
<sst xmlns="http://schemas.openxmlformats.org/spreadsheetml/2006/main" count="24" uniqueCount="24">
  <si>
    <t xml:space="preserve">Dirección de Servicios de Atención a Emergencias Extrahospitalarias </t>
  </si>
  <si>
    <t>Estado de Situación Financiera</t>
  </si>
  <si>
    <t>Al 31 de Agosto del 2024</t>
  </si>
  <si>
    <t>Valores en RD$</t>
  </si>
  <si>
    <t>Activos</t>
  </si>
  <si>
    <t>Activos Corrientes</t>
  </si>
  <si>
    <t xml:space="preserve">Efectivo y Equivalente de Efectivo </t>
  </si>
  <si>
    <t xml:space="preserve">Inventarios </t>
  </si>
  <si>
    <t xml:space="preserve">Total Activos Corrientes </t>
  </si>
  <si>
    <t>Activos No Corrientes</t>
  </si>
  <si>
    <t xml:space="preserve">Propiedad, Planta y Equipo Neto </t>
  </si>
  <si>
    <t>Total Activos No Corrientes</t>
  </si>
  <si>
    <t xml:space="preserve">Total Activos </t>
  </si>
  <si>
    <t>Pasivos</t>
  </si>
  <si>
    <t>Pasivos Corrientes</t>
  </si>
  <si>
    <t xml:space="preserve">Cuentas por pagar a corto plazo </t>
  </si>
  <si>
    <t>Retenciones y acumulaciones por pagar</t>
  </si>
  <si>
    <t>Total Pasivos Corrientes</t>
  </si>
  <si>
    <t>Total Pasivos</t>
  </si>
  <si>
    <t xml:space="preserve">Activos Netos/Patrimonio </t>
  </si>
  <si>
    <t xml:space="preserve">Capital </t>
  </si>
  <si>
    <t xml:space="preserve">Resultados positivos (ahorro)/negativo (desahorro) </t>
  </si>
  <si>
    <t>Patrimonio Neto</t>
  </si>
  <si>
    <t>Total Activos Netos/Patrimonio más Pasivos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</si>
</sst>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1"/>
      <color theme="1"/>
      <name val="Times New Roman"/>
      <family val="1"/>
    </font>
    <font>
      <b/>
      <sz val="13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231F20"/>
      <name val="Times New Roman"/>
      <family val="1"/>
    </font>
    <font>
      <sz val="12"/>
      <name val="Times New Roman"/>
      <family val="1"/>
    </font>
    <font>
      <b/>
      <sz val="12"/>
      <color rgb="FF231F2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0" fontId="3" fillId="0" borderId="0" xfId="0" applyFont="1"/>
    <xf numFmtId="0" fontId="3" fillId="2" borderId="0" xfId="0" applyFont="1" applyFill="1"/>
    <xf numFmtId="43" fontId="3" fillId="2" borderId="0" xfId="1" applyFont="1" applyFill="1"/>
    <xf numFmtId="0" fontId="4" fillId="2" borderId="0" xfId="0" applyFont="1" applyFill="1"/>
    <xf numFmtId="0" fontId="5" fillId="2" borderId="0" xfId="0" applyFont="1" applyFill="1"/>
    <xf numFmtId="0" fontId="6" fillId="2" borderId="0" xfId="0" applyFont="1" applyFill="1"/>
    <xf numFmtId="43" fontId="7" fillId="2" borderId="0" xfId="1" applyFont="1" applyFill="1" applyAlignment="1">
      <alignment horizontal="center" vertical="center" wrapText="1"/>
    </xf>
    <xf numFmtId="43" fontId="7" fillId="2" borderId="1" xfId="1" applyFont="1" applyFill="1" applyBorder="1" applyAlignment="1">
      <alignment horizontal="center" vertical="center" wrapText="1"/>
    </xf>
    <xf numFmtId="43" fontId="5" fillId="2" borderId="0" xfId="1" applyFont="1" applyFill="1"/>
    <xf numFmtId="43" fontId="8" fillId="2" borderId="1" xfId="1" applyFont="1" applyFill="1" applyBorder="1" applyAlignment="1">
      <alignment horizontal="center" vertical="center" wrapText="1"/>
    </xf>
    <xf numFmtId="43" fontId="4" fillId="2" borderId="2" xfId="1" applyFont="1" applyFill="1" applyBorder="1"/>
    <xf numFmtId="43" fontId="8" fillId="2" borderId="0" xfId="1" applyFont="1" applyFill="1" applyAlignment="1">
      <alignment horizontal="center" vertical="center" wrapText="1"/>
    </xf>
    <xf numFmtId="43" fontId="9" fillId="2" borderId="0" xfId="1" applyFont="1" applyFill="1" applyBorder="1" applyAlignment="1">
      <alignment horizontal="center" vertical="center" wrapText="1"/>
    </xf>
    <xf numFmtId="43" fontId="6" fillId="2" borderId="0" xfId="1" applyFont="1" applyFill="1"/>
    <xf numFmtId="43" fontId="6" fillId="2" borderId="1" xfId="1" applyFont="1" applyFill="1" applyBorder="1"/>
    <xf numFmtId="43" fontId="3" fillId="0" borderId="0" xfId="0" applyNumberFormat="1" applyFont="1"/>
    <xf numFmtId="43" fontId="3" fillId="0" borderId="0" xfId="1" applyFont="1"/>
    <xf numFmtId="0" fontId="2" fillId="2" borderId="0" xfId="0" applyFont="1" applyFill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71887</xdr:colOff>
      <xdr:row>36</xdr:row>
      <xdr:rowOff>53558</xdr:rowOff>
    </xdr:from>
    <xdr:to>
      <xdr:col>2</xdr:col>
      <xdr:colOff>0</xdr:colOff>
      <xdr:row>43</xdr:row>
      <xdr:rowOff>116456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3FBAABA1-8A05-4E1C-9FFB-3F73C25A8727}"/>
            </a:ext>
          </a:extLst>
        </xdr:cNvPr>
        <xdr:cNvGrpSpPr/>
      </xdr:nvGrpSpPr>
      <xdr:grpSpPr>
        <a:xfrm>
          <a:off x="71887" y="7305138"/>
          <a:ext cx="6056462" cy="1383818"/>
          <a:chOff x="80873" y="7332095"/>
          <a:chExt cx="6056462" cy="1383818"/>
        </a:xfrm>
      </xdr:grpSpPr>
      <xdr:sp macro="" textlink="">
        <xdr:nvSpPr>
          <xdr:cNvPr id="3" name="CuadroTexto 2">
            <a:extLst>
              <a:ext uri="{FF2B5EF4-FFF2-40B4-BE49-F238E27FC236}">
                <a16:creationId xmlns:a16="http://schemas.microsoft.com/office/drawing/2014/main" id="{8B968EBA-D5AA-4616-863D-C0D414705206}"/>
              </a:ext>
            </a:extLst>
          </xdr:cNvPr>
          <xdr:cNvSpPr txBox="1"/>
        </xdr:nvSpPr>
        <xdr:spPr>
          <a:xfrm>
            <a:off x="80873" y="7332455"/>
            <a:ext cx="2623868" cy="52117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DO" sz="1300" b="1" i="0" u="none" strike="noStrike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Dr. Juan Manuel Méndez García</a:t>
            </a:r>
            <a:r>
              <a:rPr lang="es-DO" sz="1300">
                <a:latin typeface="Times New Roman" panose="02020603050405020304" pitchFamily="18" charset="0"/>
                <a:cs typeface="Times New Roman" panose="02020603050405020304" pitchFamily="18" charset="0"/>
              </a:rPr>
              <a:t> </a:t>
            </a:r>
          </a:p>
          <a:p>
            <a:pPr algn="ctr"/>
            <a:r>
              <a:rPr lang="es-DO" sz="1200" b="0" i="0" u="none" strike="noStrike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Director </a:t>
            </a:r>
            <a:endParaRPr lang="es-DO" sz="1200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4" name="CuadroTexto 3">
            <a:extLst>
              <a:ext uri="{FF2B5EF4-FFF2-40B4-BE49-F238E27FC236}">
                <a16:creationId xmlns:a16="http://schemas.microsoft.com/office/drawing/2014/main" id="{D153EB44-C040-4570-B650-A19315524896}"/>
              </a:ext>
            </a:extLst>
          </xdr:cNvPr>
          <xdr:cNvSpPr txBox="1"/>
        </xdr:nvSpPr>
        <xdr:spPr>
          <a:xfrm>
            <a:off x="3037217" y="7332095"/>
            <a:ext cx="3100118" cy="51255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DO" sz="1300" b="1" i="0" u="none" strike="noStrike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Lic. Juan Manuel Vicente Luciano</a:t>
            </a:r>
          </a:p>
          <a:p>
            <a:pPr algn="ctr"/>
            <a:r>
              <a:rPr lang="es-DO" sz="1200" b="0" i="0" u="none" strike="noStrike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Enc. Departamento Administrativo Financiero</a:t>
            </a:r>
            <a:endParaRPr lang="es-DO" sz="1200" b="0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5" name="CuadroTexto 4">
            <a:extLst>
              <a:ext uri="{FF2B5EF4-FFF2-40B4-BE49-F238E27FC236}">
                <a16:creationId xmlns:a16="http://schemas.microsoft.com/office/drawing/2014/main" id="{DCBEE795-B2DF-430B-8EA5-473802BB003E}"/>
              </a:ext>
            </a:extLst>
          </xdr:cNvPr>
          <xdr:cNvSpPr txBox="1"/>
        </xdr:nvSpPr>
        <xdr:spPr>
          <a:xfrm>
            <a:off x="107471" y="8203362"/>
            <a:ext cx="2624227" cy="51255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DO" sz="1300" b="1" i="0" u="none" strike="noStrike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Lic. Francisco Alberto Sánchez </a:t>
            </a:r>
            <a:r>
              <a:rPr lang="es-DO" sz="1200" b="0" i="0" u="none" strike="noStrike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Enc. División Financiera</a:t>
            </a:r>
            <a:endParaRPr lang="es-DO" sz="1200" b="0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6" name="CuadroTexto 5">
            <a:extLst>
              <a:ext uri="{FF2B5EF4-FFF2-40B4-BE49-F238E27FC236}">
                <a16:creationId xmlns:a16="http://schemas.microsoft.com/office/drawing/2014/main" id="{57C02E7E-60FC-46DB-BABC-10CCBB655B07}"/>
              </a:ext>
            </a:extLst>
          </xdr:cNvPr>
          <xdr:cNvSpPr txBox="1"/>
        </xdr:nvSpPr>
        <xdr:spPr>
          <a:xfrm>
            <a:off x="3135343" y="8203003"/>
            <a:ext cx="2624227" cy="51255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DO" sz="1300" b="1" i="0" u="none" strike="noStrike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Licda. Yokasta Tapia Martínez </a:t>
            </a:r>
            <a:r>
              <a:rPr lang="es-DO" sz="1200" b="0" i="0" u="none" strike="noStrike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Enc. División de Contabilidad</a:t>
            </a:r>
            <a:endParaRPr lang="es-DO" sz="1200" b="0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8413A5-6E50-4A58-A5E6-386BB89A651A}">
  <sheetPr>
    <pageSetUpPr fitToPage="1"/>
  </sheetPr>
  <dimension ref="A1:T45"/>
  <sheetViews>
    <sheetView tabSelected="1" zoomScale="106" zoomScaleNormal="106" workbookViewId="0">
      <selection activeCell="D10" sqref="D10"/>
    </sheetView>
  </sheetViews>
  <sheetFormatPr baseColWidth="10" defaultRowHeight="15" x14ac:dyDescent="0.25"/>
  <cols>
    <col min="1" max="1" width="71" style="1" customWidth="1"/>
    <col min="2" max="2" width="20.85546875" style="17" bestFit="1" customWidth="1"/>
    <col min="3" max="3" width="11.42578125" style="1"/>
    <col min="4" max="4" width="17.5703125" style="1" bestFit="1" customWidth="1"/>
    <col min="5" max="5" width="15.7109375" style="1" bestFit="1" customWidth="1"/>
    <col min="6" max="20" width="11.42578125" style="1"/>
  </cols>
  <sheetData>
    <row r="1" spans="1:2" ht="18.75" x14ac:dyDescent="0.3">
      <c r="A1" s="18" t="s">
        <v>0</v>
      </c>
      <c r="B1" s="18"/>
    </row>
    <row r="2" spans="1:2" ht="18.75" x14ac:dyDescent="0.3">
      <c r="A2" s="18" t="s">
        <v>1</v>
      </c>
      <c r="B2" s="18"/>
    </row>
    <row r="3" spans="1:2" ht="18.75" x14ac:dyDescent="0.3">
      <c r="A3" s="18" t="s">
        <v>2</v>
      </c>
      <c r="B3" s="18"/>
    </row>
    <row r="4" spans="1:2" ht="18.75" x14ac:dyDescent="0.3">
      <c r="A4" s="18" t="s">
        <v>3</v>
      </c>
      <c r="B4" s="18"/>
    </row>
    <row r="5" spans="1:2" x14ac:dyDescent="0.25">
      <c r="A5" s="2"/>
      <c r="B5" s="3"/>
    </row>
    <row r="6" spans="1:2" x14ac:dyDescent="0.25">
      <c r="A6" s="2"/>
      <c r="B6" s="3"/>
    </row>
    <row r="7" spans="1:2" ht="16.5" x14ac:dyDescent="0.25">
      <c r="A7" s="4" t="s">
        <v>4</v>
      </c>
      <c r="B7" s="3"/>
    </row>
    <row r="8" spans="1:2" ht="15.75" x14ac:dyDescent="0.25">
      <c r="A8" s="5" t="s">
        <v>5</v>
      </c>
      <c r="B8" s="3"/>
    </row>
    <row r="9" spans="1:2" ht="15.75" x14ac:dyDescent="0.25">
      <c r="A9" s="6" t="s">
        <v>6</v>
      </c>
      <c r="B9" s="7">
        <v>1374544466.8700001</v>
      </c>
    </row>
    <row r="10" spans="1:2" ht="15.75" x14ac:dyDescent="0.25">
      <c r="A10" s="6" t="s">
        <v>7</v>
      </c>
      <c r="B10" s="8">
        <v>36956273.920000002</v>
      </c>
    </row>
    <row r="11" spans="1:2" ht="15.75" x14ac:dyDescent="0.25">
      <c r="A11" s="5" t="s">
        <v>8</v>
      </c>
      <c r="B11" s="9">
        <f>SUM(B9:B10)</f>
        <v>1411500740.7900002</v>
      </c>
    </row>
    <row r="12" spans="1:2" x14ac:dyDescent="0.25">
      <c r="A12" s="2"/>
      <c r="B12" s="3"/>
    </row>
    <row r="13" spans="1:2" ht="15.75" x14ac:dyDescent="0.25">
      <c r="A13" s="5" t="s">
        <v>9</v>
      </c>
      <c r="B13" s="3"/>
    </row>
    <row r="14" spans="1:2" ht="15.75" x14ac:dyDescent="0.25">
      <c r="A14" s="6" t="s">
        <v>10</v>
      </c>
      <c r="B14" s="10">
        <v>248818818.31</v>
      </c>
    </row>
    <row r="15" spans="1:2" ht="15.75" x14ac:dyDescent="0.25">
      <c r="A15" s="5" t="s">
        <v>11</v>
      </c>
      <c r="B15" s="9">
        <f>B14</f>
        <v>248818818.31</v>
      </c>
    </row>
    <row r="16" spans="1:2" ht="9" customHeight="1" x14ac:dyDescent="0.25">
      <c r="A16" s="5"/>
      <c r="B16" s="9"/>
    </row>
    <row r="17" spans="1:5" ht="17.25" thickBot="1" x14ac:dyDescent="0.3">
      <c r="A17" s="4" t="s">
        <v>12</v>
      </c>
      <c r="B17" s="11">
        <f>B15+B11</f>
        <v>1660319559.1000001</v>
      </c>
    </row>
    <row r="18" spans="1:5" ht="9" customHeight="1" thickTop="1" x14ac:dyDescent="0.25">
      <c r="A18" s="2"/>
      <c r="B18" s="3"/>
    </row>
    <row r="19" spans="1:5" ht="16.5" x14ac:dyDescent="0.25">
      <c r="A19" s="4" t="s">
        <v>13</v>
      </c>
      <c r="B19" s="3"/>
    </row>
    <row r="20" spans="1:5" ht="15.75" x14ac:dyDescent="0.25">
      <c r="A20" s="5" t="s">
        <v>14</v>
      </c>
      <c r="B20" s="3"/>
    </row>
    <row r="21" spans="1:5" ht="15.75" x14ac:dyDescent="0.25">
      <c r="A21" s="6" t="s">
        <v>15</v>
      </c>
      <c r="B21" s="12">
        <v>82800669.030000001</v>
      </c>
    </row>
    <row r="22" spans="1:5" ht="15.75" x14ac:dyDescent="0.25">
      <c r="A22" s="6" t="s">
        <v>16</v>
      </c>
      <c r="B22" s="10">
        <v>2119822.65</v>
      </c>
    </row>
    <row r="23" spans="1:5" ht="15.75" x14ac:dyDescent="0.25">
      <c r="A23" s="5" t="s">
        <v>17</v>
      </c>
      <c r="B23" s="13">
        <f>SUM(B21:B22)</f>
        <v>84920491.680000007</v>
      </c>
    </row>
    <row r="24" spans="1:5" ht="9.75" customHeight="1" x14ac:dyDescent="0.25">
      <c r="A24" s="2"/>
      <c r="B24" s="7"/>
    </row>
    <row r="25" spans="1:5" ht="17.25" thickBot="1" x14ac:dyDescent="0.3">
      <c r="A25" s="4" t="s">
        <v>18</v>
      </c>
      <c r="B25" s="11">
        <f>B23</f>
        <v>84920491.680000007</v>
      </c>
    </row>
    <row r="26" spans="1:5" ht="15.75" thickTop="1" x14ac:dyDescent="0.25">
      <c r="A26" s="2"/>
      <c r="B26" s="3"/>
    </row>
    <row r="27" spans="1:5" ht="16.5" x14ac:dyDescent="0.25">
      <c r="A27" s="4" t="s">
        <v>19</v>
      </c>
      <c r="B27" s="3"/>
    </row>
    <row r="28" spans="1:5" ht="15.75" x14ac:dyDescent="0.25">
      <c r="A28" s="6" t="s">
        <v>20</v>
      </c>
      <c r="B28" s="14">
        <v>1619092368.25</v>
      </c>
    </row>
    <row r="29" spans="1:5" ht="15.75" x14ac:dyDescent="0.25">
      <c r="A29" s="6" t="s">
        <v>21</v>
      </c>
      <c r="B29" s="15">
        <v>-43693300.829999983</v>
      </c>
      <c r="D29" s="16"/>
    </row>
    <row r="30" spans="1:5" ht="15.75" x14ac:dyDescent="0.25">
      <c r="A30" s="5" t="s">
        <v>22</v>
      </c>
      <c r="B30" s="9">
        <f>SUM(B28:B29)</f>
        <v>1575399067.4200001</v>
      </c>
      <c r="E30" s="16"/>
    </row>
    <row r="31" spans="1:5" x14ac:dyDescent="0.25">
      <c r="A31" s="2"/>
      <c r="B31" s="3"/>
    </row>
    <row r="32" spans="1:5" ht="17.25" thickBot="1" x14ac:dyDescent="0.3">
      <c r="A32" s="4" t="s">
        <v>23</v>
      </c>
      <c r="B32" s="11">
        <f>B30+B25</f>
        <v>1660319559.1000001</v>
      </c>
    </row>
    <row r="33" spans="1:2" ht="15.75" thickTop="1" x14ac:dyDescent="0.25">
      <c r="A33" s="2"/>
      <c r="B33" s="3"/>
    </row>
    <row r="34" spans="1:2" x14ac:dyDescent="0.25">
      <c r="A34" s="2"/>
      <c r="B34" s="3"/>
    </row>
    <row r="35" spans="1:2" x14ac:dyDescent="0.25">
      <c r="A35" s="2"/>
      <c r="B35" s="3"/>
    </row>
    <row r="36" spans="1:2" ht="28.5" customHeight="1" x14ac:dyDescent="0.25">
      <c r="A36" s="2"/>
      <c r="B36" s="3"/>
    </row>
    <row r="37" spans="1:2" x14ac:dyDescent="0.25">
      <c r="A37" s="2"/>
      <c r="B37" s="3"/>
    </row>
    <row r="38" spans="1:2" x14ac:dyDescent="0.25">
      <c r="A38" s="2"/>
      <c r="B38" s="3"/>
    </row>
    <row r="39" spans="1:2" x14ac:dyDescent="0.25">
      <c r="A39" s="2"/>
      <c r="B39" s="3"/>
    </row>
    <row r="40" spans="1:2" x14ac:dyDescent="0.25">
      <c r="A40" s="2"/>
      <c r="B40" s="3"/>
    </row>
    <row r="41" spans="1:2" x14ac:dyDescent="0.25">
      <c r="A41" s="2"/>
      <c r="B41" s="3"/>
    </row>
    <row r="42" spans="1:2" x14ac:dyDescent="0.25">
      <c r="A42" s="2"/>
      <c r="B42" s="3"/>
    </row>
    <row r="43" spans="1:2" x14ac:dyDescent="0.25">
      <c r="A43" s="2"/>
      <c r="B43" s="3"/>
    </row>
    <row r="44" spans="1:2" x14ac:dyDescent="0.25">
      <c r="A44" s="2"/>
      <c r="B44" s="3"/>
    </row>
    <row r="45" spans="1:2" x14ac:dyDescent="0.25">
      <c r="A45" s="2"/>
      <c r="B45" s="3"/>
    </row>
  </sheetData>
  <mergeCells count="4">
    <mergeCell ref="A1:B1"/>
    <mergeCell ref="A2:B2"/>
    <mergeCell ref="A3:B3"/>
    <mergeCell ref="A4:B4"/>
  </mergeCells>
  <pageMargins left="0.75" right="0.24" top="1.08" bottom="0.75" header="0.3" footer="0.3"/>
  <pageSetup paperSize="9"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Estado de Situación Financiera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Sanchez</dc:creator>
  <cp:lastModifiedBy>Yokasta Tapia</cp:lastModifiedBy>
  <cp:lastPrinted>2024-09-17T17:51:16Z</cp:lastPrinted>
  <dcterms:created xsi:type="dcterms:W3CDTF">2024-09-17T17:49:22Z</dcterms:created>
  <dcterms:modified xsi:type="dcterms:W3CDTF">2024-09-17T18:35:44Z</dcterms:modified>
</cp:coreProperties>
</file>