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institucionesestatales06-my.sharepoint.com/personal/anel_paredes_daeh_gob_do/Documents/"/>
    </mc:Choice>
  </mc:AlternateContent>
  <xr:revisionPtr revIDLastSave="0" documentId="8_{BCB9F2DC-F4AB-4425-A0C1-2FAFF08BCD5E}" xr6:coauthVersionLast="47" xr6:coauthVersionMax="47" xr10:uidLastSave="{00000000-0000-0000-0000-000000000000}"/>
  <bookViews>
    <workbookView xWindow="-120" yWindow="-120" windowWidth="29040" windowHeight="15840" xr2:uid="{8CA498DF-B96C-4ED8-A918-FEB2A46E0E83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37" i="1" l="1"/>
  <c r="H37" i="1"/>
  <c r="G37" i="1"/>
  <c r="F37" i="1"/>
  <c r="E37" i="1"/>
  <c r="D37" i="1"/>
  <c r="K36" i="1"/>
  <c r="J36" i="1"/>
  <c r="K35" i="1"/>
  <c r="J35" i="1"/>
  <c r="K34" i="1"/>
  <c r="J34" i="1"/>
  <c r="K33" i="1"/>
  <c r="J33" i="1"/>
  <c r="K32" i="1"/>
  <c r="J32" i="1"/>
  <c r="K31" i="1"/>
  <c r="J31" i="1"/>
  <c r="K30" i="1"/>
  <c r="J30" i="1"/>
  <c r="K29" i="1"/>
  <c r="J29" i="1"/>
  <c r="K28" i="1"/>
  <c r="J28" i="1"/>
  <c r="K27" i="1"/>
  <c r="J27" i="1"/>
  <c r="K26" i="1"/>
  <c r="J26" i="1"/>
  <c r="K25" i="1"/>
  <c r="J25" i="1"/>
  <c r="K24" i="1"/>
  <c r="J24" i="1"/>
  <c r="K23" i="1"/>
  <c r="J23" i="1"/>
  <c r="K22" i="1"/>
  <c r="J22" i="1"/>
  <c r="K21" i="1"/>
  <c r="J21" i="1"/>
  <c r="K20" i="1"/>
  <c r="J20" i="1"/>
  <c r="K19" i="1"/>
  <c r="J19" i="1"/>
  <c r="K18" i="1"/>
  <c r="J18" i="1"/>
  <c r="K17" i="1"/>
  <c r="J17" i="1"/>
  <c r="K16" i="1"/>
  <c r="J16" i="1"/>
  <c r="K15" i="1"/>
  <c r="J15" i="1"/>
  <c r="K14" i="1"/>
  <c r="J14" i="1"/>
  <c r="K13" i="1"/>
  <c r="J13" i="1"/>
  <c r="K12" i="1"/>
  <c r="J12" i="1"/>
  <c r="K11" i="1"/>
  <c r="J11" i="1"/>
  <c r="K10" i="1"/>
  <c r="K37" i="1" s="1"/>
  <c r="J10" i="1"/>
  <c r="J37" i="1" s="1"/>
</calcChain>
</file>

<file path=xl/sharedStrings.xml><?xml version="1.0" encoding="utf-8"?>
<sst xmlns="http://schemas.openxmlformats.org/spreadsheetml/2006/main" count="70" uniqueCount="50">
  <si>
    <t>Datos Estadisticos Asignaciones y Traslados Prehospitalarias Octubre-Diciembre 2025</t>
  </si>
  <si>
    <t>Mes</t>
  </si>
  <si>
    <t xml:space="preserve">Octubre </t>
  </si>
  <si>
    <t>Noviembre</t>
  </si>
  <si>
    <t>Diciembre</t>
  </si>
  <si>
    <t>Total</t>
  </si>
  <si>
    <t>Región</t>
  </si>
  <si>
    <t>Provincia</t>
  </si>
  <si>
    <t>Asignaciones</t>
  </si>
  <si>
    <t>Traslados</t>
  </si>
  <si>
    <t xml:space="preserve">Asignaciones </t>
  </si>
  <si>
    <t xml:space="preserve">Traslados </t>
  </si>
  <si>
    <t>Cibao Nordeste</t>
  </si>
  <si>
    <t>Duarte</t>
  </si>
  <si>
    <t>María Trinidad Sánchez</t>
  </si>
  <si>
    <t>Samaná</t>
  </si>
  <si>
    <t>Hermanas Mirabal</t>
  </si>
  <si>
    <t>Cibao Noroeste</t>
  </si>
  <si>
    <t>Valverde</t>
  </si>
  <si>
    <t>Cibao Norte</t>
  </si>
  <si>
    <t>Santiago</t>
  </si>
  <si>
    <t>Puerto Plata</t>
  </si>
  <si>
    <t>Espaillat</t>
  </si>
  <si>
    <t>Cibao Sur</t>
  </si>
  <si>
    <t>La Vega</t>
  </si>
  <si>
    <t>Sánchez Ramírez</t>
  </si>
  <si>
    <t>Monseñor Nouel</t>
  </si>
  <si>
    <t>El Valle</t>
  </si>
  <si>
    <t>San Juan</t>
  </si>
  <si>
    <t>Azua</t>
  </si>
  <si>
    <t>Enriquillo</t>
  </si>
  <si>
    <t>Barahona</t>
  </si>
  <si>
    <t>Pedernales</t>
  </si>
  <si>
    <t>Higuamo</t>
  </si>
  <si>
    <t>San Pedro De Macorís</t>
  </si>
  <si>
    <t>Monte Plata</t>
  </si>
  <si>
    <t>Hato Mayor</t>
  </si>
  <si>
    <t>Ozama</t>
  </si>
  <si>
    <t>Santo Domingo</t>
  </si>
  <si>
    <t>Distrito Nacional</t>
  </si>
  <si>
    <t>Valdesia</t>
  </si>
  <si>
    <t>San Cristóbal</t>
  </si>
  <si>
    <t>Peravia</t>
  </si>
  <si>
    <t>San José De Ocoa</t>
  </si>
  <si>
    <t>Yuma</t>
  </si>
  <si>
    <t>La Altagracia</t>
  </si>
  <si>
    <t>La Romana</t>
  </si>
  <si>
    <t>El Seibo</t>
  </si>
  <si>
    <t>Sin georeferenciar</t>
  </si>
  <si>
    <t>Total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</si>
</sst>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38B216-3EF9-4226-AA54-187457B7722F}">
  <dimension ref="B3:K37"/>
  <sheetViews>
    <sheetView tabSelected="1" workbookViewId="0">
      <selection activeCell="F9" sqref="F9"/>
    </sheetView>
  </sheetViews>
  <sheetFormatPr baseColWidth="10" defaultRowHeight="15" x14ac:dyDescent="0.25"/>
  <cols>
    <col min="2" max="2" width="26.140625" customWidth="1"/>
    <col min="3" max="3" width="32.7109375" customWidth="1"/>
    <col min="4" max="4" width="23.28515625" customWidth="1"/>
    <col min="5" max="5" width="22.140625" customWidth="1"/>
    <col min="6" max="6" width="22.28515625" customWidth="1"/>
    <col min="7" max="7" width="21.85546875" customWidth="1"/>
    <col min="8" max="8" width="22.42578125" customWidth="1"/>
    <col min="9" max="9" width="22" customWidth="1"/>
    <col min="10" max="10" width="21.42578125" customWidth="1"/>
    <col min="11" max="11" width="17.42578125" customWidth="1"/>
  </cols>
  <sheetData>
    <row r="3" spans="2:11" x14ac:dyDescent="0.25">
      <c r="D3" t="s">
        <v>0</v>
      </c>
    </row>
    <row r="8" spans="2:11" x14ac:dyDescent="0.25">
      <c r="C8" t="s">
        <v>1</v>
      </c>
      <c r="D8" t="s">
        <v>2</v>
      </c>
      <c r="F8" t="s">
        <v>3</v>
      </c>
      <c r="H8" t="s">
        <v>4</v>
      </c>
      <c r="J8" t="s">
        <v>5</v>
      </c>
    </row>
    <row r="9" spans="2:11" x14ac:dyDescent="0.25">
      <c r="B9" t="s">
        <v>6</v>
      </c>
      <c r="C9" t="s">
        <v>7</v>
      </c>
      <c r="D9" t="s">
        <v>8</v>
      </c>
      <c r="E9" t="s">
        <v>9</v>
      </c>
      <c r="F9" t="s">
        <v>8</v>
      </c>
      <c r="G9" t="s">
        <v>9</v>
      </c>
      <c r="H9" t="s">
        <v>8</v>
      </c>
      <c r="I9" t="s">
        <v>9</v>
      </c>
      <c r="J9" t="s">
        <v>10</v>
      </c>
      <c r="K9" t="s">
        <v>11</v>
      </c>
    </row>
    <row r="10" spans="2:11" x14ac:dyDescent="0.25">
      <c r="B10" t="s">
        <v>12</v>
      </c>
      <c r="C10" t="s">
        <v>13</v>
      </c>
      <c r="D10">
        <v>1290</v>
      </c>
      <c r="E10">
        <v>861</v>
      </c>
      <c r="F10">
        <v>1326</v>
      </c>
      <c r="G10">
        <v>897</v>
      </c>
      <c r="H10">
        <v>1461</v>
      </c>
      <c r="I10">
        <v>951</v>
      </c>
      <c r="J10">
        <f t="shared" ref="J10:K36" si="0">SUM(D10+F10+H10)</f>
        <v>4077</v>
      </c>
      <c r="K10">
        <f t="shared" si="0"/>
        <v>2709</v>
      </c>
    </row>
    <row r="11" spans="2:11" x14ac:dyDescent="0.25">
      <c r="B11" t="s">
        <v>12</v>
      </c>
      <c r="C11" t="s">
        <v>14</v>
      </c>
      <c r="D11">
        <v>704</v>
      </c>
      <c r="E11">
        <v>462</v>
      </c>
      <c r="F11">
        <v>651</v>
      </c>
      <c r="G11">
        <v>471</v>
      </c>
      <c r="H11">
        <v>706</v>
      </c>
      <c r="I11">
        <v>459</v>
      </c>
      <c r="J11">
        <f t="shared" si="0"/>
        <v>2061</v>
      </c>
      <c r="K11">
        <f t="shared" si="0"/>
        <v>1392</v>
      </c>
    </row>
    <row r="12" spans="2:11" x14ac:dyDescent="0.25">
      <c r="B12" t="s">
        <v>12</v>
      </c>
      <c r="C12" t="s">
        <v>15</v>
      </c>
      <c r="D12">
        <v>504</v>
      </c>
      <c r="E12">
        <v>335</v>
      </c>
      <c r="F12">
        <v>538</v>
      </c>
      <c r="G12">
        <v>356</v>
      </c>
      <c r="H12">
        <v>580</v>
      </c>
      <c r="I12">
        <v>391</v>
      </c>
      <c r="J12">
        <f t="shared" si="0"/>
        <v>1622</v>
      </c>
      <c r="K12">
        <f t="shared" si="0"/>
        <v>1082</v>
      </c>
    </row>
    <row r="13" spans="2:11" x14ac:dyDescent="0.25">
      <c r="B13" t="s">
        <v>12</v>
      </c>
      <c r="C13" t="s">
        <v>16</v>
      </c>
      <c r="D13">
        <v>331</v>
      </c>
      <c r="E13">
        <v>250</v>
      </c>
      <c r="F13">
        <v>416</v>
      </c>
      <c r="G13">
        <v>301</v>
      </c>
      <c r="H13">
        <v>459</v>
      </c>
      <c r="I13">
        <v>325</v>
      </c>
      <c r="J13">
        <f t="shared" si="0"/>
        <v>1206</v>
      </c>
      <c r="K13">
        <f t="shared" si="0"/>
        <v>876</v>
      </c>
    </row>
    <row r="14" spans="2:11" x14ac:dyDescent="0.25">
      <c r="B14" t="s">
        <v>17</v>
      </c>
      <c r="C14" t="s">
        <v>18</v>
      </c>
      <c r="D14">
        <v>696</v>
      </c>
      <c r="E14">
        <v>475</v>
      </c>
      <c r="F14">
        <v>678</v>
      </c>
      <c r="G14">
        <v>435</v>
      </c>
      <c r="H14">
        <v>827</v>
      </c>
      <c r="I14">
        <v>552</v>
      </c>
      <c r="J14">
        <f t="shared" si="0"/>
        <v>2201</v>
      </c>
      <c r="K14">
        <f t="shared" si="0"/>
        <v>1462</v>
      </c>
    </row>
    <row r="15" spans="2:11" x14ac:dyDescent="0.25">
      <c r="B15" t="s">
        <v>19</v>
      </c>
      <c r="C15" t="s">
        <v>20</v>
      </c>
      <c r="D15">
        <v>5097</v>
      </c>
      <c r="E15">
        <v>2471</v>
      </c>
      <c r="F15">
        <v>5426</v>
      </c>
      <c r="G15">
        <v>2674</v>
      </c>
      <c r="H15">
        <v>6154</v>
      </c>
      <c r="I15">
        <v>2638</v>
      </c>
      <c r="J15">
        <f t="shared" si="0"/>
        <v>16677</v>
      </c>
      <c r="K15">
        <f t="shared" si="0"/>
        <v>7783</v>
      </c>
    </row>
    <row r="16" spans="2:11" x14ac:dyDescent="0.25">
      <c r="B16" t="s">
        <v>19</v>
      </c>
      <c r="C16" t="s">
        <v>21</v>
      </c>
      <c r="D16">
        <v>1947</v>
      </c>
      <c r="E16">
        <v>1154</v>
      </c>
      <c r="F16">
        <v>1962</v>
      </c>
      <c r="G16">
        <v>1201</v>
      </c>
      <c r="H16">
        <v>2343</v>
      </c>
      <c r="I16">
        <v>1373</v>
      </c>
      <c r="J16">
        <f t="shared" si="0"/>
        <v>6252</v>
      </c>
      <c r="K16">
        <f t="shared" si="0"/>
        <v>3728</v>
      </c>
    </row>
    <row r="17" spans="2:11" x14ac:dyDescent="0.25">
      <c r="B17" t="s">
        <v>19</v>
      </c>
      <c r="C17" t="s">
        <v>22</v>
      </c>
      <c r="D17">
        <v>836</v>
      </c>
      <c r="E17">
        <v>505</v>
      </c>
      <c r="F17">
        <v>899</v>
      </c>
      <c r="G17">
        <v>529</v>
      </c>
      <c r="H17">
        <v>1132</v>
      </c>
      <c r="I17">
        <v>660</v>
      </c>
      <c r="J17">
        <f t="shared" si="0"/>
        <v>2867</v>
      </c>
      <c r="K17">
        <f t="shared" si="0"/>
        <v>1694</v>
      </c>
    </row>
    <row r="18" spans="2:11" x14ac:dyDescent="0.25">
      <c r="B18" t="s">
        <v>23</v>
      </c>
      <c r="C18" t="s">
        <v>24</v>
      </c>
      <c r="D18">
        <v>1672</v>
      </c>
      <c r="E18">
        <v>1021</v>
      </c>
      <c r="F18">
        <v>1613</v>
      </c>
      <c r="G18">
        <v>1031</v>
      </c>
      <c r="H18">
        <v>1897</v>
      </c>
      <c r="I18">
        <v>1099</v>
      </c>
      <c r="J18">
        <f t="shared" si="0"/>
        <v>5182</v>
      </c>
      <c r="K18">
        <f t="shared" si="0"/>
        <v>3151</v>
      </c>
    </row>
    <row r="19" spans="2:11" x14ac:dyDescent="0.25">
      <c r="B19" t="s">
        <v>23</v>
      </c>
      <c r="C19" t="s">
        <v>25</v>
      </c>
      <c r="D19">
        <v>644</v>
      </c>
      <c r="E19">
        <v>478</v>
      </c>
      <c r="F19">
        <v>722</v>
      </c>
      <c r="G19">
        <v>509</v>
      </c>
      <c r="H19">
        <v>756</v>
      </c>
      <c r="I19">
        <v>514</v>
      </c>
      <c r="J19">
        <f t="shared" si="0"/>
        <v>2122</v>
      </c>
      <c r="K19">
        <f t="shared" si="0"/>
        <v>1501</v>
      </c>
    </row>
    <row r="20" spans="2:11" x14ac:dyDescent="0.25">
      <c r="B20" t="s">
        <v>23</v>
      </c>
      <c r="C20" t="s">
        <v>26</v>
      </c>
      <c r="D20">
        <v>667</v>
      </c>
      <c r="E20">
        <v>397</v>
      </c>
      <c r="F20">
        <v>718</v>
      </c>
      <c r="G20">
        <v>414</v>
      </c>
      <c r="H20">
        <v>876</v>
      </c>
      <c r="I20">
        <v>510</v>
      </c>
      <c r="J20">
        <f t="shared" si="0"/>
        <v>2261</v>
      </c>
      <c r="K20">
        <f t="shared" si="0"/>
        <v>1321</v>
      </c>
    </row>
    <row r="21" spans="2:11" x14ac:dyDescent="0.25">
      <c r="B21" t="s">
        <v>27</v>
      </c>
      <c r="C21" t="s">
        <v>28</v>
      </c>
      <c r="D21">
        <v>1361</v>
      </c>
      <c r="E21">
        <v>1019</v>
      </c>
      <c r="F21">
        <v>1480</v>
      </c>
      <c r="G21">
        <v>1060</v>
      </c>
      <c r="H21">
        <v>1501</v>
      </c>
      <c r="I21">
        <v>1073</v>
      </c>
      <c r="J21">
        <f t="shared" si="0"/>
        <v>4342</v>
      </c>
      <c r="K21">
        <f t="shared" si="0"/>
        <v>3152</v>
      </c>
    </row>
    <row r="22" spans="2:11" x14ac:dyDescent="0.25">
      <c r="B22" t="s">
        <v>27</v>
      </c>
      <c r="C22" t="s">
        <v>29</v>
      </c>
      <c r="D22">
        <v>1382</v>
      </c>
      <c r="E22">
        <v>923</v>
      </c>
      <c r="F22">
        <v>1427</v>
      </c>
      <c r="G22">
        <v>942</v>
      </c>
      <c r="H22">
        <v>1423</v>
      </c>
      <c r="I22">
        <v>954</v>
      </c>
      <c r="J22">
        <f t="shared" si="0"/>
        <v>4232</v>
      </c>
      <c r="K22">
        <f t="shared" si="0"/>
        <v>2819</v>
      </c>
    </row>
    <row r="23" spans="2:11" x14ac:dyDescent="0.25">
      <c r="B23" t="s">
        <v>30</v>
      </c>
      <c r="C23" t="s">
        <v>31</v>
      </c>
      <c r="D23">
        <v>1039</v>
      </c>
      <c r="E23">
        <v>691</v>
      </c>
      <c r="F23">
        <v>1017</v>
      </c>
      <c r="G23">
        <v>688</v>
      </c>
      <c r="H23">
        <v>1049</v>
      </c>
      <c r="I23">
        <v>680</v>
      </c>
      <c r="J23">
        <f t="shared" si="0"/>
        <v>3105</v>
      </c>
      <c r="K23">
        <f t="shared" si="0"/>
        <v>2059</v>
      </c>
    </row>
    <row r="24" spans="2:11" x14ac:dyDescent="0.25">
      <c r="B24" t="s">
        <v>30</v>
      </c>
      <c r="C24" t="s">
        <v>32</v>
      </c>
      <c r="D24">
        <v>128</v>
      </c>
      <c r="E24">
        <v>84</v>
      </c>
      <c r="F24">
        <v>164</v>
      </c>
      <c r="G24">
        <v>111</v>
      </c>
      <c r="H24">
        <v>198</v>
      </c>
      <c r="I24">
        <v>134</v>
      </c>
      <c r="J24">
        <f t="shared" si="0"/>
        <v>490</v>
      </c>
      <c r="K24">
        <f t="shared" si="0"/>
        <v>329</v>
      </c>
    </row>
    <row r="25" spans="2:11" x14ac:dyDescent="0.25">
      <c r="B25" t="s">
        <v>33</v>
      </c>
      <c r="C25" t="s">
        <v>34</v>
      </c>
      <c r="D25">
        <v>1251</v>
      </c>
      <c r="E25">
        <v>769</v>
      </c>
      <c r="F25">
        <v>1333</v>
      </c>
      <c r="G25">
        <v>863</v>
      </c>
      <c r="H25">
        <v>1416</v>
      </c>
      <c r="I25">
        <v>819</v>
      </c>
      <c r="J25">
        <f t="shared" si="0"/>
        <v>4000</v>
      </c>
      <c r="K25">
        <f t="shared" si="0"/>
        <v>2451</v>
      </c>
    </row>
    <row r="26" spans="2:11" x14ac:dyDescent="0.25">
      <c r="B26" t="s">
        <v>33</v>
      </c>
      <c r="C26" t="s">
        <v>35</v>
      </c>
      <c r="D26">
        <v>463</v>
      </c>
      <c r="E26">
        <v>274</v>
      </c>
      <c r="F26">
        <v>489</v>
      </c>
      <c r="G26">
        <v>288</v>
      </c>
      <c r="H26">
        <v>583</v>
      </c>
      <c r="I26">
        <v>332</v>
      </c>
      <c r="J26">
        <f t="shared" si="0"/>
        <v>1535</v>
      </c>
      <c r="K26">
        <f t="shared" si="0"/>
        <v>894</v>
      </c>
    </row>
    <row r="27" spans="2:11" x14ac:dyDescent="0.25">
      <c r="B27" t="s">
        <v>33</v>
      </c>
      <c r="C27" t="s">
        <v>36</v>
      </c>
      <c r="D27">
        <v>321</v>
      </c>
      <c r="E27">
        <v>190</v>
      </c>
      <c r="F27">
        <v>318</v>
      </c>
      <c r="G27">
        <v>218</v>
      </c>
      <c r="H27">
        <v>350</v>
      </c>
      <c r="I27">
        <v>229</v>
      </c>
      <c r="J27">
        <f t="shared" si="0"/>
        <v>989</v>
      </c>
      <c r="K27">
        <f t="shared" si="0"/>
        <v>637</v>
      </c>
    </row>
    <row r="28" spans="2:11" x14ac:dyDescent="0.25">
      <c r="B28" t="s">
        <v>37</v>
      </c>
      <c r="C28" t="s">
        <v>38</v>
      </c>
      <c r="D28">
        <v>12845</v>
      </c>
      <c r="E28">
        <v>6698</v>
      </c>
      <c r="F28">
        <v>13087</v>
      </c>
      <c r="G28">
        <v>6614</v>
      </c>
      <c r="H28">
        <v>14120</v>
      </c>
      <c r="I28">
        <v>6801</v>
      </c>
      <c r="J28">
        <f t="shared" si="0"/>
        <v>40052</v>
      </c>
      <c r="K28">
        <f t="shared" si="0"/>
        <v>20113</v>
      </c>
    </row>
    <row r="29" spans="2:11" x14ac:dyDescent="0.25">
      <c r="B29" t="s">
        <v>37</v>
      </c>
      <c r="C29" t="s">
        <v>39</v>
      </c>
      <c r="D29">
        <v>5580</v>
      </c>
      <c r="E29">
        <v>2914</v>
      </c>
      <c r="F29">
        <v>5705</v>
      </c>
      <c r="G29">
        <v>2996</v>
      </c>
      <c r="H29">
        <v>6048</v>
      </c>
      <c r="I29">
        <v>3045</v>
      </c>
      <c r="J29">
        <f t="shared" si="0"/>
        <v>17333</v>
      </c>
      <c r="K29">
        <f t="shared" si="0"/>
        <v>8955</v>
      </c>
    </row>
    <row r="30" spans="2:11" x14ac:dyDescent="0.25">
      <c r="B30" t="s">
        <v>40</v>
      </c>
      <c r="C30" t="s">
        <v>41</v>
      </c>
      <c r="D30">
        <v>2216</v>
      </c>
      <c r="E30">
        <v>1227</v>
      </c>
      <c r="F30">
        <v>2326</v>
      </c>
      <c r="G30">
        <v>1313</v>
      </c>
      <c r="H30">
        <v>2475</v>
      </c>
      <c r="I30">
        <v>1338</v>
      </c>
      <c r="J30">
        <f t="shared" si="0"/>
        <v>7017</v>
      </c>
      <c r="K30">
        <f t="shared" si="0"/>
        <v>3878</v>
      </c>
    </row>
    <row r="31" spans="2:11" x14ac:dyDescent="0.25">
      <c r="B31" t="s">
        <v>40</v>
      </c>
      <c r="C31" t="s">
        <v>42</v>
      </c>
      <c r="D31">
        <v>911</v>
      </c>
      <c r="E31">
        <v>619</v>
      </c>
      <c r="F31">
        <v>853</v>
      </c>
      <c r="G31">
        <v>574</v>
      </c>
      <c r="H31">
        <v>951</v>
      </c>
      <c r="I31">
        <v>592</v>
      </c>
      <c r="J31">
        <f t="shared" si="0"/>
        <v>2715</v>
      </c>
      <c r="K31">
        <f t="shared" si="0"/>
        <v>1785</v>
      </c>
    </row>
    <row r="32" spans="2:11" x14ac:dyDescent="0.25">
      <c r="B32" t="s">
        <v>40</v>
      </c>
      <c r="C32" t="s">
        <v>43</v>
      </c>
      <c r="D32">
        <v>332</v>
      </c>
      <c r="E32">
        <v>270</v>
      </c>
      <c r="F32">
        <v>364</v>
      </c>
      <c r="G32">
        <v>288</v>
      </c>
      <c r="H32">
        <v>321</v>
      </c>
      <c r="I32">
        <v>246</v>
      </c>
      <c r="J32">
        <f t="shared" si="0"/>
        <v>1017</v>
      </c>
      <c r="K32">
        <f t="shared" si="0"/>
        <v>804</v>
      </c>
    </row>
    <row r="33" spans="2:11" x14ac:dyDescent="0.25">
      <c r="B33" t="s">
        <v>44</v>
      </c>
      <c r="C33" t="s">
        <v>45</v>
      </c>
      <c r="D33">
        <v>2206</v>
      </c>
      <c r="E33">
        <v>1307</v>
      </c>
      <c r="F33">
        <v>2251</v>
      </c>
      <c r="G33">
        <v>1294</v>
      </c>
      <c r="H33">
        <v>2508</v>
      </c>
      <c r="I33">
        <v>1417</v>
      </c>
      <c r="J33">
        <f t="shared" si="0"/>
        <v>6965</v>
      </c>
      <c r="K33">
        <f t="shared" si="0"/>
        <v>4018</v>
      </c>
    </row>
    <row r="34" spans="2:11" x14ac:dyDescent="0.25">
      <c r="B34" t="s">
        <v>44</v>
      </c>
      <c r="C34" t="s">
        <v>46</v>
      </c>
      <c r="D34">
        <v>1329</v>
      </c>
      <c r="E34">
        <v>808</v>
      </c>
      <c r="F34">
        <v>1238</v>
      </c>
      <c r="G34">
        <v>693</v>
      </c>
      <c r="H34">
        <v>1476</v>
      </c>
      <c r="I34">
        <v>831</v>
      </c>
      <c r="J34">
        <f t="shared" si="0"/>
        <v>4043</v>
      </c>
      <c r="K34">
        <f t="shared" si="0"/>
        <v>2332</v>
      </c>
    </row>
    <row r="35" spans="2:11" x14ac:dyDescent="0.25">
      <c r="B35" t="s">
        <v>44</v>
      </c>
      <c r="C35" t="s">
        <v>47</v>
      </c>
      <c r="D35">
        <v>352</v>
      </c>
      <c r="E35">
        <v>246</v>
      </c>
      <c r="F35">
        <v>363</v>
      </c>
      <c r="G35">
        <v>259</v>
      </c>
      <c r="H35">
        <v>398</v>
      </c>
      <c r="I35">
        <v>272</v>
      </c>
      <c r="J35">
        <f t="shared" si="0"/>
        <v>1113</v>
      </c>
      <c r="K35">
        <f t="shared" si="0"/>
        <v>777</v>
      </c>
    </row>
    <row r="36" spans="2:11" x14ac:dyDescent="0.25">
      <c r="C36" t="s">
        <v>48</v>
      </c>
      <c r="D36">
        <v>3</v>
      </c>
      <c r="E36">
        <v>2</v>
      </c>
      <c r="F36">
        <v>2</v>
      </c>
      <c r="G36">
        <v>2</v>
      </c>
      <c r="H36">
        <v>0</v>
      </c>
      <c r="I36">
        <v>0</v>
      </c>
      <c r="J36">
        <f t="shared" si="0"/>
        <v>5</v>
      </c>
      <c r="K36">
        <f t="shared" si="0"/>
        <v>4</v>
      </c>
    </row>
    <row r="37" spans="2:11" x14ac:dyDescent="0.25">
      <c r="C37" t="s">
        <v>49</v>
      </c>
      <c r="D37">
        <f t="shared" ref="D37:I37" si="1">SUM(D10:D36)</f>
        <v>46107</v>
      </c>
      <c r="E37">
        <f t="shared" si="1"/>
        <v>26450</v>
      </c>
      <c r="F37">
        <f t="shared" si="1"/>
        <v>47366</v>
      </c>
      <c r="G37">
        <f t="shared" si="1"/>
        <v>27021</v>
      </c>
      <c r="H37">
        <f t="shared" si="1"/>
        <v>52008</v>
      </c>
      <c r="I37">
        <f t="shared" si="1"/>
        <v>28235</v>
      </c>
      <c r="J37">
        <f>SUM(J10:J36)</f>
        <v>145481</v>
      </c>
      <c r="K37">
        <f>SUM(K10:K36)</f>
        <v>81706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Anel Paredes</dc:creator>
  <cp:lastModifiedBy>Anel Paredes</cp:lastModifiedBy>
  <dcterms:created xsi:type="dcterms:W3CDTF">2026-01-14T19:35:41Z</dcterms:created>
  <dcterms:modified xsi:type="dcterms:W3CDTF">2026-01-14T19:39:52Z</dcterms:modified>
</cp:coreProperties>
</file>