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ESTADÍSTICAS DAEH/2025/Pre-911/"/>
    </mc:Choice>
  </mc:AlternateContent>
  <xr:revisionPtr revIDLastSave="0" documentId="8_{9A9F55B3-C4B5-483E-9E27-B15D96690500}" xr6:coauthVersionLast="47" xr6:coauthVersionMax="47" xr10:uidLastSave="{00000000-0000-0000-0000-000000000000}"/>
  <bookViews>
    <workbookView xWindow="-120" yWindow="-120" windowWidth="29040" windowHeight="15840" xr2:uid="{B04FDCA6-F315-4A50-8C6F-94F21ED4B5AA}"/>
  </bookViews>
  <sheets>
    <sheet name="Detalle" sheetId="1" r:id="rId1"/>
  </sheets>
  <definedNames>
    <definedName name="_xlnm._FilterDatabase" localSheetId="0" hidden="1">Detalle!$A$7:$J$7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1" l="1"/>
  <c r="J32" i="1"/>
  <c r="I33" i="1"/>
  <c r="I32" i="1"/>
  <c r="H35" i="1"/>
  <c r="J34" i="1"/>
  <c r="F35" i="1"/>
  <c r="D35" i="1"/>
  <c r="G35" i="1"/>
  <c r="I34" i="1"/>
  <c r="E35" i="1"/>
  <c r="C35" i="1"/>
  <c r="I21" i="1" l="1"/>
  <c r="J9" i="1" l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8" i="1"/>
  <c r="I9" i="1"/>
  <c r="I10" i="1"/>
  <c r="I11" i="1"/>
  <c r="I12" i="1"/>
  <c r="I13" i="1"/>
  <c r="I14" i="1"/>
  <c r="I15" i="1"/>
  <c r="I16" i="1"/>
  <c r="I17" i="1"/>
  <c r="I18" i="1"/>
  <c r="I19" i="1"/>
  <c r="I20" i="1"/>
  <c r="I22" i="1"/>
  <c r="I23" i="1"/>
  <c r="I24" i="1"/>
  <c r="I25" i="1"/>
  <c r="I26" i="1"/>
  <c r="I27" i="1"/>
  <c r="I28" i="1"/>
  <c r="I29" i="1"/>
  <c r="I30" i="1"/>
  <c r="I31" i="1"/>
  <c r="I8" i="1"/>
  <c r="I35" i="1" l="1"/>
  <c r="J35" i="1"/>
</calcChain>
</file>

<file path=xl/sharedStrings.xml><?xml version="1.0" encoding="utf-8"?>
<sst xmlns="http://schemas.openxmlformats.org/spreadsheetml/2006/main" count="73" uniqueCount="49">
  <si>
    <t>Datos Estadisticos Asignaciones y Traslados Prehospitalarias Julio - Septiembre 2025</t>
  </si>
  <si>
    <t>Mes</t>
  </si>
  <si>
    <t>Julio</t>
  </si>
  <si>
    <t>Agosto</t>
  </si>
  <si>
    <t>Septiembre</t>
  </si>
  <si>
    <t>Total</t>
  </si>
  <si>
    <t>Región</t>
  </si>
  <si>
    <t>Provincia</t>
  </si>
  <si>
    <t>Asignaciones</t>
  </si>
  <si>
    <t>Traslados</t>
  </si>
  <si>
    <t xml:space="preserve">Asignaciones </t>
  </si>
  <si>
    <t xml:space="preserve">Traslados </t>
  </si>
  <si>
    <t>Metropolitana</t>
  </si>
  <si>
    <t>Santo Domingo</t>
  </si>
  <si>
    <t>Distrito Nacional</t>
  </si>
  <si>
    <t>Norcentral</t>
  </si>
  <si>
    <t>Santiago</t>
  </si>
  <si>
    <t>Este</t>
  </si>
  <si>
    <t>La Altagracia</t>
  </si>
  <si>
    <t>Puerto Plata</t>
  </si>
  <si>
    <t>Valdesia</t>
  </si>
  <si>
    <t>San Cristóbal</t>
  </si>
  <si>
    <t>Cibao Central</t>
  </si>
  <si>
    <t>La Vega</t>
  </si>
  <si>
    <t>El Valle</t>
  </si>
  <si>
    <t>San Juan</t>
  </si>
  <si>
    <t>Azua</t>
  </si>
  <si>
    <t>La Romana</t>
  </si>
  <si>
    <t>Nordeste</t>
  </si>
  <si>
    <t>Duarte</t>
  </si>
  <si>
    <t>San Pedro De Macorís</t>
  </si>
  <si>
    <t>Espaillat</t>
  </si>
  <si>
    <t>Peravia</t>
  </si>
  <si>
    <t>Enriquillo</t>
  </si>
  <si>
    <t>Barahona</t>
  </si>
  <si>
    <t>Cibao Occidental</t>
  </si>
  <si>
    <t>Valverde</t>
  </si>
  <si>
    <t>Sánchez Ramírez</t>
  </si>
  <si>
    <t>Monseñor Nouel</t>
  </si>
  <si>
    <t>María Trinidad Sánchez</t>
  </si>
  <si>
    <t>Monte Plata</t>
  </si>
  <si>
    <t>Samaná</t>
  </si>
  <si>
    <t>El Seibo</t>
  </si>
  <si>
    <t>Hermanas Mirabal</t>
  </si>
  <si>
    <t>Hato Mayor</t>
  </si>
  <si>
    <t>San José De Ocoa</t>
  </si>
  <si>
    <t>Pedernales</t>
  </si>
  <si>
    <t>N/D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</si>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</sst>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A7D53-DFDE-4896-A13D-9DE582E29CB4}">
  <sheetPr>
    <pageSetUpPr fitToPage="1"/>
  </sheetPr>
  <dimension ref="A1:L40"/>
  <sheetViews>
    <sheetView tabSelected="1" workbookViewId="0">
      <selection activeCell="C1" sqref="C1"/>
    </sheetView>
  </sheetViews>
  <sheetFormatPr baseColWidth="10" defaultColWidth="11.42578125" defaultRowHeight="15" x14ac:dyDescent="0.25"/>
  <cols>
    <col min="1" max="1" width="22.85546875" customWidth="1"/>
    <col min="2" max="2" width="28.5703125" customWidth="1"/>
    <col min="3" max="3" width="18.7109375" customWidth="1"/>
    <col min="4" max="4" width="18.140625" customWidth="1"/>
    <col min="5" max="5" width="18.28515625" customWidth="1"/>
    <col min="6" max="6" width="17.28515625" customWidth="1"/>
    <col min="7" max="7" width="18.5703125" customWidth="1"/>
    <col min="8" max="8" width="16.7109375" customWidth="1"/>
    <col min="9" max="9" width="18.7109375" customWidth="1"/>
    <col min="10" max="10" width="15.28515625" customWidth="1"/>
  </cols>
  <sheetData>
    <row r="1" spans="1:12" ht="18" customHeight="1" x14ac:dyDescent="0.25">
      <c r="C1" t="s">
        <v>0</v>
      </c>
      <c r="K1" s="1"/>
      <c r="L1" s="1"/>
    </row>
    <row r="2" spans="1:12" ht="15" customHeight="1" x14ac:dyDescent="0.25">
      <c r="K2" s="1"/>
      <c r="L2" s="1"/>
    </row>
    <row r="3" spans="1:12" ht="18" customHeight="1" x14ac:dyDescent="0.25">
      <c r="K3" s="1"/>
      <c r="L3" s="1"/>
    </row>
    <row r="4" spans="1:12" ht="21" customHeight="1" x14ac:dyDescent="0.25">
      <c r="K4" s="1"/>
      <c r="L4" s="1"/>
    </row>
    <row r="5" spans="1:12" ht="10.5" customHeight="1" x14ac:dyDescent="0.25">
      <c r="K5" s="1"/>
      <c r="L5" s="1"/>
    </row>
    <row r="6" spans="1:12" ht="21" customHeight="1" x14ac:dyDescent="0.25">
      <c r="B6" t="s">
        <v>1</v>
      </c>
      <c r="C6" t="s">
        <v>2</v>
      </c>
      <c r="D6" t="s">
        <v>2</v>
      </c>
      <c r="E6" t="s">
        <v>3</v>
      </c>
      <c r="F6" t="s">
        <v>3</v>
      </c>
      <c r="G6" t="s">
        <v>4</v>
      </c>
      <c r="H6" t="s">
        <v>4</v>
      </c>
      <c r="I6" t="s">
        <v>5</v>
      </c>
      <c r="J6" t="s">
        <v>5</v>
      </c>
      <c r="K6" s="1"/>
      <c r="L6" s="1"/>
    </row>
    <row r="7" spans="1:12" ht="21" customHeight="1" x14ac:dyDescent="0.25">
      <c r="A7" t="s">
        <v>6</v>
      </c>
      <c r="B7" t="s">
        <v>7</v>
      </c>
      <c r="C7" t="s">
        <v>8</v>
      </c>
      <c r="D7" t="s">
        <v>9</v>
      </c>
      <c r="E7" t="s">
        <v>8</v>
      </c>
      <c r="F7" t="s">
        <v>9</v>
      </c>
      <c r="G7" t="s">
        <v>8</v>
      </c>
      <c r="H7" t="s">
        <v>9</v>
      </c>
      <c r="I7" t="s">
        <v>10</v>
      </c>
      <c r="J7" t="s">
        <v>11</v>
      </c>
      <c r="K7" s="1"/>
      <c r="L7" s="1"/>
    </row>
    <row r="8" spans="1:12" ht="21" customHeight="1" x14ac:dyDescent="0.25">
      <c r="A8" t="s">
        <v>12</v>
      </c>
      <c r="B8" t="s">
        <v>13</v>
      </c>
      <c r="C8">
        <v>11858</v>
      </c>
      <c r="D8">
        <v>6068</v>
      </c>
      <c r="E8">
        <v>12637</v>
      </c>
      <c r="F8">
        <v>6360</v>
      </c>
      <c r="G8">
        <v>12624</v>
      </c>
      <c r="H8">
        <v>6499</v>
      </c>
      <c r="I8">
        <f t="shared" ref="I8:I34" si="0">SUM(C8+E8+G8)</f>
        <v>37119</v>
      </c>
      <c r="J8">
        <f t="shared" ref="J8:J34" si="1">SUM(D8+F8+H8)</f>
        <v>18927</v>
      </c>
      <c r="K8" s="1"/>
      <c r="L8" s="1"/>
    </row>
    <row r="9" spans="1:12" ht="21" customHeight="1" x14ac:dyDescent="0.25">
      <c r="A9" t="s">
        <v>12</v>
      </c>
      <c r="B9" t="s">
        <v>14</v>
      </c>
      <c r="C9">
        <v>5322</v>
      </c>
      <c r="D9">
        <v>2782</v>
      </c>
      <c r="E9">
        <v>5574</v>
      </c>
      <c r="F9">
        <v>2894</v>
      </c>
      <c r="G9">
        <v>5360</v>
      </c>
      <c r="H9">
        <v>2836</v>
      </c>
      <c r="I9">
        <f t="shared" si="0"/>
        <v>16256</v>
      </c>
      <c r="J9">
        <f t="shared" si="1"/>
        <v>8512</v>
      </c>
      <c r="K9" s="1"/>
      <c r="L9" s="1"/>
    </row>
    <row r="10" spans="1:12" ht="21" customHeight="1" x14ac:dyDescent="0.25">
      <c r="A10" t="s">
        <v>15</v>
      </c>
      <c r="B10" t="s">
        <v>16</v>
      </c>
      <c r="C10">
        <v>5078</v>
      </c>
      <c r="D10">
        <v>2246</v>
      </c>
      <c r="E10">
        <v>5249</v>
      </c>
      <c r="F10">
        <v>2366</v>
      </c>
      <c r="G10">
        <v>4870</v>
      </c>
      <c r="H10">
        <v>2268</v>
      </c>
      <c r="I10">
        <f t="shared" si="0"/>
        <v>15197</v>
      </c>
      <c r="J10">
        <f t="shared" si="1"/>
        <v>6880</v>
      </c>
      <c r="K10" s="1"/>
      <c r="L10" s="1"/>
    </row>
    <row r="11" spans="1:12" ht="21" customHeight="1" x14ac:dyDescent="0.25">
      <c r="A11" t="s">
        <v>17</v>
      </c>
      <c r="B11" t="s">
        <v>18</v>
      </c>
      <c r="C11">
        <v>2161</v>
      </c>
      <c r="D11">
        <v>1233</v>
      </c>
      <c r="E11">
        <v>2168</v>
      </c>
      <c r="F11">
        <v>1247</v>
      </c>
      <c r="G11">
        <v>2032</v>
      </c>
      <c r="H11">
        <v>1195</v>
      </c>
      <c r="I11">
        <f t="shared" si="0"/>
        <v>6361</v>
      </c>
      <c r="J11">
        <f t="shared" si="1"/>
        <v>3675</v>
      </c>
      <c r="K11" s="1"/>
      <c r="L11" s="1"/>
    </row>
    <row r="12" spans="1:12" ht="21" customHeight="1" x14ac:dyDescent="0.25">
      <c r="A12" t="s">
        <v>15</v>
      </c>
      <c r="B12" t="s">
        <v>19</v>
      </c>
      <c r="C12">
        <v>1875</v>
      </c>
      <c r="D12">
        <v>1046</v>
      </c>
      <c r="E12">
        <v>2021</v>
      </c>
      <c r="F12">
        <v>1139</v>
      </c>
      <c r="G12">
        <v>1897</v>
      </c>
      <c r="H12">
        <v>1105</v>
      </c>
      <c r="I12">
        <f t="shared" si="0"/>
        <v>5793</v>
      </c>
      <c r="J12">
        <f t="shared" si="1"/>
        <v>3290</v>
      </c>
      <c r="K12" s="1"/>
      <c r="L12" s="1"/>
    </row>
    <row r="13" spans="1:12" ht="21" customHeight="1" x14ac:dyDescent="0.25">
      <c r="A13" t="s">
        <v>20</v>
      </c>
      <c r="B13" t="s">
        <v>21</v>
      </c>
      <c r="C13">
        <v>2148</v>
      </c>
      <c r="D13">
        <v>1158</v>
      </c>
      <c r="E13">
        <v>2249</v>
      </c>
      <c r="F13">
        <v>1230</v>
      </c>
      <c r="G13">
        <v>2174</v>
      </c>
      <c r="H13">
        <v>1199</v>
      </c>
      <c r="I13">
        <f t="shared" si="0"/>
        <v>6571</v>
      </c>
      <c r="J13">
        <f t="shared" si="1"/>
        <v>3587</v>
      </c>
      <c r="K13" s="1"/>
      <c r="L13" s="1"/>
    </row>
    <row r="14" spans="1:12" ht="21" customHeight="1" x14ac:dyDescent="0.25">
      <c r="A14" t="s">
        <v>22</v>
      </c>
      <c r="B14" t="s">
        <v>23</v>
      </c>
      <c r="C14">
        <v>1675</v>
      </c>
      <c r="D14">
        <v>1004</v>
      </c>
      <c r="E14">
        <v>1721</v>
      </c>
      <c r="F14">
        <v>982</v>
      </c>
      <c r="G14">
        <v>1562</v>
      </c>
      <c r="H14">
        <v>962</v>
      </c>
      <c r="I14">
        <f t="shared" si="0"/>
        <v>4958</v>
      </c>
      <c r="J14">
        <f t="shared" si="1"/>
        <v>2948</v>
      </c>
      <c r="K14" s="1"/>
      <c r="L14" s="1"/>
    </row>
    <row r="15" spans="1:12" ht="21" customHeight="1" x14ac:dyDescent="0.25">
      <c r="A15" t="s">
        <v>24</v>
      </c>
      <c r="B15" t="s">
        <v>25</v>
      </c>
      <c r="C15">
        <v>1342</v>
      </c>
      <c r="D15">
        <v>951</v>
      </c>
      <c r="E15">
        <v>1312</v>
      </c>
      <c r="F15">
        <v>950</v>
      </c>
      <c r="G15">
        <v>1277</v>
      </c>
      <c r="H15">
        <v>948</v>
      </c>
      <c r="I15">
        <f t="shared" si="0"/>
        <v>3931</v>
      </c>
      <c r="J15">
        <f t="shared" si="1"/>
        <v>2849</v>
      </c>
      <c r="K15" s="1"/>
      <c r="L15" s="1"/>
    </row>
    <row r="16" spans="1:12" ht="21" customHeight="1" x14ac:dyDescent="0.25">
      <c r="A16" t="s">
        <v>24</v>
      </c>
      <c r="B16" t="s">
        <v>26</v>
      </c>
      <c r="C16">
        <v>1234</v>
      </c>
      <c r="D16">
        <v>801</v>
      </c>
      <c r="E16">
        <v>1188</v>
      </c>
      <c r="F16">
        <v>795</v>
      </c>
      <c r="G16">
        <v>1286</v>
      </c>
      <c r="H16">
        <v>851</v>
      </c>
      <c r="I16">
        <f t="shared" si="0"/>
        <v>3708</v>
      </c>
      <c r="J16">
        <f t="shared" si="1"/>
        <v>2447</v>
      </c>
      <c r="K16" s="1"/>
      <c r="L16" s="1"/>
    </row>
    <row r="17" spans="1:12" ht="21" customHeight="1" x14ac:dyDescent="0.25">
      <c r="A17" t="s">
        <v>17</v>
      </c>
      <c r="B17" t="s">
        <v>27</v>
      </c>
      <c r="C17">
        <v>1214</v>
      </c>
      <c r="D17">
        <v>698</v>
      </c>
      <c r="E17">
        <v>1246</v>
      </c>
      <c r="F17">
        <v>691</v>
      </c>
      <c r="G17">
        <v>1246</v>
      </c>
      <c r="H17">
        <v>738</v>
      </c>
      <c r="I17">
        <f t="shared" si="0"/>
        <v>3706</v>
      </c>
      <c r="J17">
        <f t="shared" si="1"/>
        <v>2127</v>
      </c>
      <c r="K17" s="1"/>
      <c r="L17" s="1"/>
    </row>
    <row r="18" spans="1:12" ht="21" customHeight="1" x14ac:dyDescent="0.25">
      <c r="A18" t="s">
        <v>28</v>
      </c>
      <c r="B18" t="s">
        <v>29</v>
      </c>
      <c r="C18">
        <v>1228</v>
      </c>
      <c r="D18">
        <v>774</v>
      </c>
      <c r="E18">
        <v>1308</v>
      </c>
      <c r="F18">
        <v>859</v>
      </c>
      <c r="G18">
        <v>1276</v>
      </c>
      <c r="H18">
        <v>873</v>
      </c>
      <c r="I18">
        <f t="shared" si="0"/>
        <v>3812</v>
      </c>
      <c r="J18">
        <f t="shared" si="1"/>
        <v>2506</v>
      </c>
      <c r="K18" s="1"/>
      <c r="L18" s="1"/>
    </row>
    <row r="19" spans="1:12" ht="21" customHeight="1" x14ac:dyDescent="0.25">
      <c r="A19" t="s">
        <v>17</v>
      </c>
      <c r="B19" t="s">
        <v>30</v>
      </c>
      <c r="C19">
        <v>1274</v>
      </c>
      <c r="D19">
        <v>801</v>
      </c>
      <c r="E19">
        <v>1280</v>
      </c>
      <c r="F19">
        <v>798</v>
      </c>
      <c r="G19">
        <v>1222</v>
      </c>
      <c r="H19">
        <v>767</v>
      </c>
      <c r="I19">
        <f t="shared" si="0"/>
        <v>3776</v>
      </c>
      <c r="J19">
        <f t="shared" si="1"/>
        <v>2366</v>
      </c>
      <c r="K19" s="1"/>
      <c r="L19" s="1"/>
    </row>
    <row r="20" spans="1:12" ht="21" customHeight="1" x14ac:dyDescent="0.25">
      <c r="A20" t="s">
        <v>15</v>
      </c>
      <c r="B20" t="s">
        <v>31</v>
      </c>
      <c r="C20">
        <v>918</v>
      </c>
      <c r="D20">
        <v>559</v>
      </c>
      <c r="E20">
        <v>1011</v>
      </c>
      <c r="F20">
        <v>602</v>
      </c>
      <c r="G20">
        <v>939</v>
      </c>
      <c r="H20">
        <v>550</v>
      </c>
      <c r="I20">
        <f t="shared" si="0"/>
        <v>2868</v>
      </c>
      <c r="J20">
        <f t="shared" si="1"/>
        <v>1711</v>
      </c>
      <c r="K20" s="1"/>
      <c r="L20" s="1"/>
    </row>
    <row r="21" spans="1:12" ht="21" customHeight="1" x14ac:dyDescent="0.25">
      <c r="A21" t="s">
        <v>20</v>
      </c>
      <c r="B21" t="s">
        <v>32</v>
      </c>
      <c r="C21">
        <v>909</v>
      </c>
      <c r="D21">
        <v>587</v>
      </c>
      <c r="E21">
        <v>908</v>
      </c>
      <c r="F21">
        <v>586</v>
      </c>
      <c r="G21">
        <v>822</v>
      </c>
      <c r="H21">
        <v>527</v>
      </c>
      <c r="I21">
        <f t="shared" si="0"/>
        <v>2639</v>
      </c>
      <c r="J21">
        <f t="shared" si="1"/>
        <v>1700</v>
      </c>
      <c r="K21" s="1"/>
      <c r="L21" s="1"/>
    </row>
    <row r="22" spans="1:12" ht="21" customHeight="1" x14ac:dyDescent="0.25">
      <c r="A22" t="s">
        <v>33</v>
      </c>
      <c r="B22" t="s">
        <v>34</v>
      </c>
      <c r="C22">
        <v>885</v>
      </c>
      <c r="D22">
        <v>553</v>
      </c>
      <c r="E22">
        <v>980</v>
      </c>
      <c r="F22">
        <v>593</v>
      </c>
      <c r="G22">
        <v>932</v>
      </c>
      <c r="H22">
        <v>640</v>
      </c>
      <c r="I22">
        <f t="shared" si="0"/>
        <v>2797</v>
      </c>
      <c r="J22">
        <f t="shared" si="1"/>
        <v>1786</v>
      </c>
      <c r="K22" s="1"/>
      <c r="L22" s="1"/>
    </row>
    <row r="23" spans="1:12" ht="21" customHeight="1" x14ac:dyDescent="0.25">
      <c r="A23" t="s">
        <v>35</v>
      </c>
      <c r="B23" t="s">
        <v>36</v>
      </c>
      <c r="C23">
        <v>719</v>
      </c>
      <c r="D23">
        <v>492</v>
      </c>
      <c r="E23">
        <v>713</v>
      </c>
      <c r="F23">
        <v>490</v>
      </c>
      <c r="G23">
        <v>666</v>
      </c>
      <c r="H23">
        <v>451</v>
      </c>
      <c r="I23">
        <f t="shared" si="0"/>
        <v>2098</v>
      </c>
      <c r="J23">
        <f t="shared" si="1"/>
        <v>1433</v>
      </c>
      <c r="K23" s="1"/>
      <c r="L23" s="1"/>
    </row>
    <row r="24" spans="1:12" ht="21" customHeight="1" x14ac:dyDescent="0.25">
      <c r="A24" t="s">
        <v>22</v>
      </c>
      <c r="B24" t="s">
        <v>37</v>
      </c>
      <c r="C24">
        <v>683</v>
      </c>
      <c r="D24">
        <v>504</v>
      </c>
      <c r="E24">
        <v>734</v>
      </c>
      <c r="F24">
        <v>508</v>
      </c>
      <c r="G24">
        <v>718</v>
      </c>
      <c r="H24">
        <v>497</v>
      </c>
      <c r="I24">
        <f t="shared" si="0"/>
        <v>2135</v>
      </c>
      <c r="J24">
        <f t="shared" si="1"/>
        <v>1509</v>
      </c>
      <c r="K24" s="1"/>
      <c r="L24" s="1"/>
    </row>
    <row r="25" spans="1:12" ht="21" customHeight="1" x14ac:dyDescent="0.25">
      <c r="A25" t="s">
        <v>22</v>
      </c>
      <c r="B25" t="s">
        <v>38</v>
      </c>
      <c r="C25">
        <v>700</v>
      </c>
      <c r="D25">
        <v>379</v>
      </c>
      <c r="E25">
        <v>748</v>
      </c>
      <c r="F25">
        <v>438</v>
      </c>
      <c r="G25">
        <v>691</v>
      </c>
      <c r="H25">
        <v>425</v>
      </c>
      <c r="I25">
        <f t="shared" si="0"/>
        <v>2139</v>
      </c>
      <c r="J25">
        <f t="shared" si="1"/>
        <v>1242</v>
      </c>
      <c r="K25" s="1"/>
      <c r="L25" s="1"/>
    </row>
    <row r="26" spans="1:12" ht="21" customHeight="1" x14ac:dyDescent="0.25">
      <c r="A26" t="s">
        <v>28</v>
      </c>
      <c r="B26" t="s">
        <v>39</v>
      </c>
      <c r="C26">
        <v>678</v>
      </c>
      <c r="D26">
        <v>451</v>
      </c>
      <c r="E26">
        <v>662</v>
      </c>
      <c r="F26">
        <v>458</v>
      </c>
      <c r="G26">
        <v>648</v>
      </c>
      <c r="H26">
        <v>454</v>
      </c>
      <c r="I26">
        <f t="shared" si="0"/>
        <v>1988</v>
      </c>
      <c r="J26">
        <f t="shared" si="1"/>
        <v>1363</v>
      </c>
      <c r="K26" s="1"/>
      <c r="L26" s="1"/>
    </row>
    <row r="27" spans="1:12" ht="21" customHeight="1" x14ac:dyDescent="0.25">
      <c r="A27" t="s">
        <v>12</v>
      </c>
      <c r="B27" t="s">
        <v>40</v>
      </c>
      <c r="C27">
        <v>455</v>
      </c>
      <c r="D27">
        <v>276</v>
      </c>
      <c r="E27">
        <v>503</v>
      </c>
      <c r="F27">
        <v>287</v>
      </c>
      <c r="G27">
        <v>490</v>
      </c>
      <c r="H27">
        <v>301</v>
      </c>
      <c r="I27">
        <f t="shared" si="0"/>
        <v>1448</v>
      </c>
      <c r="J27">
        <f t="shared" si="1"/>
        <v>864</v>
      </c>
      <c r="K27" s="1"/>
      <c r="L27" s="1"/>
    </row>
    <row r="28" spans="1:12" ht="21" customHeight="1" x14ac:dyDescent="0.25">
      <c r="A28" t="s">
        <v>28</v>
      </c>
      <c r="B28" t="s">
        <v>41</v>
      </c>
      <c r="C28">
        <v>540</v>
      </c>
      <c r="D28">
        <v>368</v>
      </c>
      <c r="E28">
        <v>519</v>
      </c>
      <c r="F28">
        <v>341</v>
      </c>
      <c r="G28">
        <v>530</v>
      </c>
      <c r="H28">
        <v>350</v>
      </c>
      <c r="I28">
        <f t="shared" si="0"/>
        <v>1589</v>
      </c>
      <c r="J28">
        <f t="shared" si="1"/>
        <v>1059</v>
      </c>
      <c r="K28" s="1"/>
      <c r="L28" s="1"/>
    </row>
    <row r="29" spans="1:12" ht="21" customHeight="1" x14ac:dyDescent="0.25">
      <c r="A29" t="s">
        <v>17</v>
      </c>
      <c r="B29" t="s">
        <v>42</v>
      </c>
      <c r="C29">
        <v>344</v>
      </c>
      <c r="D29">
        <v>243</v>
      </c>
      <c r="E29">
        <v>325</v>
      </c>
      <c r="F29">
        <v>228</v>
      </c>
      <c r="G29">
        <v>335</v>
      </c>
      <c r="H29">
        <v>240</v>
      </c>
      <c r="I29">
        <f t="shared" si="0"/>
        <v>1004</v>
      </c>
      <c r="J29">
        <f t="shared" si="1"/>
        <v>711</v>
      </c>
      <c r="K29" s="1"/>
      <c r="L29" s="1"/>
    </row>
    <row r="30" spans="1:12" ht="21" customHeight="1" x14ac:dyDescent="0.25">
      <c r="A30" t="s">
        <v>28</v>
      </c>
      <c r="B30" t="s">
        <v>43</v>
      </c>
      <c r="C30">
        <v>345</v>
      </c>
      <c r="D30">
        <v>239</v>
      </c>
      <c r="E30">
        <v>374</v>
      </c>
      <c r="F30">
        <v>258</v>
      </c>
      <c r="G30">
        <v>381</v>
      </c>
      <c r="H30">
        <v>281</v>
      </c>
      <c r="I30">
        <f t="shared" si="0"/>
        <v>1100</v>
      </c>
      <c r="J30">
        <f t="shared" si="1"/>
        <v>778</v>
      </c>
      <c r="K30" s="1"/>
      <c r="L30" s="1"/>
    </row>
    <row r="31" spans="1:12" ht="21" customHeight="1" x14ac:dyDescent="0.25">
      <c r="A31" t="s">
        <v>17</v>
      </c>
      <c r="B31" t="s">
        <v>44</v>
      </c>
      <c r="C31">
        <v>292</v>
      </c>
      <c r="D31">
        <v>188</v>
      </c>
      <c r="E31">
        <v>324</v>
      </c>
      <c r="F31">
        <v>216</v>
      </c>
      <c r="G31">
        <v>317</v>
      </c>
      <c r="H31">
        <v>209</v>
      </c>
      <c r="I31">
        <f t="shared" si="0"/>
        <v>933</v>
      </c>
      <c r="J31">
        <f t="shared" si="1"/>
        <v>613</v>
      </c>
      <c r="K31" s="1"/>
      <c r="L31" s="1"/>
    </row>
    <row r="32" spans="1:12" ht="21" customHeight="1" x14ac:dyDescent="0.25">
      <c r="A32" t="s">
        <v>20</v>
      </c>
      <c r="B32" t="s">
        <v>45</v>
      </c>
      <c r="C32">
        <v>277</v>
      </c>
      <c r="D32">
        <v>203</v>
      </c>
      <c r="E32">
        <v>287</v>
      </c>
      <c r="F32">
        <v>232</v>
      </c>
      <c r="G32">
        <v>287</v>
      </c>
      <c r="H32">
        <v>227</v>
      </c>
      <c r="I32">
        <f>SUM(C32+E32+G32)</f>
        <v>851</v>
      </c>
      <c r="J32">
        <f>SUM(D32+F32+H32)</f>
        <v>662</v>
      </c>
      <c r="K32" s="1"/>
      <c r="L32" s="1"/>
    </row>
    <row r="33" spans="1:12" ht="21" customHeight="1" x14ac:dyDescent="0.25">
      <c r="A33" t="s">
        <v>46</v>
      </c>
      <c r="G33">
        <v>16</v>
      </c>
      <c r="H33">
        <v>7</v>
      </c>
      <c r="I33">
        <f>SUM(C33+E33+G33)</f>
        <v>16</v>
      </c>
      <c r="J33">
        <f>SUM(D33+F33+H33)</f>
        <v>7</v>
      </c>
      <c r="K33" s="1"/>
      <c r="L33" s="1"/>
    </row>
    <row r="34" spans="1:12" ht="21" customHeight="1" x14ac:dyDescent="0.25">
      <c r="B34" t="s">
        <v>47</v>
      </c>
      <c r="C34">
        <v>6</v>
      </c>
      <c r="D34">
        <v>4</v>
      </c>
      <c r="E34">
        <v>9</v>
      </c>
      <c r="F34">
        <v>4</v>
      </c>
      <c r="G34">
        <v>5</v>
      </c>
      <c r="H34">
        <v>2</v>
      </c>
      <c r="I34">
        <f t="shared" si="0"/>
        <v>20</v>
      </c>
      <c r="J34">
        <f t="shared" si="1"/>
        <v>10</v>
      </c>
      <c r="K34" s="1"/>
      <c r="L34" s="1"/>
    </row>
    <row r="35" spans="1:12" ht="21" customHeight="1" x14ac:dyDescent="0.25">
      <c r="B35" t="s">
        <v>48</v>
      </c>
      <c r="C35">
        <f t="shared" ref="C35:J35" si="2">SUM(C8:C34)</f>
        <v>44160</v>
      </c>
      <c r="D35">
        <f t="shared" si="2"/>
        <v>24608</v>
      </c>
      <c r="E35">
        <f t="shared" si="2"/>
        <v>46050</v>
      </c>
      <c r="F35">
        <f t="shared" si="2"/>
        <v>25552</v>
      </c>
      <c r="G35">
        <f t="shared" si="2"/>
        <v>44603</v>
      </c>
      <c r="H35">
        <f t="shared" si="2"/>
        <v>25402</v>
      </c>
      <c r="I35">
        <f t="shared" si="2"/>
        <v>134813</v>
      </c>
      <c r="J35">
        <f t="shared" si="2"/>
        <v>75562</v>
      </c>
      <c r="K35" s="1"/>
      <c r="L35" s="1"/>
    </row>
    <row r="36" spans="1:12" ht="72" customHeight="1" x14ac:dyDescent="0.25">
      <c r="A36" s="1"/>
      <c r="B36" s="1"/>
      <c r="C36" s="2"/>
      <c r="D36" s="2"/>
      <c r="E36" s="2"/>
      <c r="F36" s="2"/>
      <c r="G36" s="2"/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</sheetData>
  <mergeCells count="1">
    <mergeCell ref="C36:G36"/>
  </mergeCells>
  <pageMargins left="0.7" right="0.7" top="0.75" bottom="0.75" header="0.3" footer="0.3"/>
  <pageSetup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Detalle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Diomel A. Garcia</dc:creator>
  <cp:keywords/>
  <dc:description/>
  <cp:lastModifiedBy>Anel Paredes</cp:lastModifiedBy>
  <cp:revision/>
  <cp:lastPrinted>2025-10-13T18:33:47Z</cp:lastPrinted>
  <dcterms:created xsi:type="dcterms:W3CDTF">2024-04-25T17:11:22Z</dcterms:created>
  <dcterms:modified xsi:type="dcterms:W3CDTF">2025-10-14T19:57:39Z</dcterms:modified>
  <cp:category/>
  <cp:contentStatus/>
</cp:coreProperties>
</file>