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Diomel Garcia\OneDrive - Daeh.gob.do\Desktop\Reportes Digepres\2025\"/>
    </mc:Choice>
  </mc:AlternateContent>
  <xr:revisionPtr revIDLastSave="0" documentId="13_ncr:1_{1565F412-992D-47A4-82F6-6E683954DFC8}" xr6:coauthVersionLast="47" xr6:coauthVersionMax="47" xr10:uidLastSave="{00000000-0000-0000-0000-000000000000}"/>
  <bookViews>
    <workbookView xWindow="-120" yWindow="-120" windowWidth="29040" windowHeight="15720" xr2:uid="{E017979E-C051-41E2-8B85-D06A684BDE9C}"/>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4" i="1" l="1"/>
  <c r="I29" i="1"/>
  <c r="J29" i="1"/>
  <c r="J28" i="1"/>
  <c r="I28" i="1"/>
</calcChain>
</file>

<file path=xl/sharedStrings.xml><?xml version="1.0" encoding="utf-8"?>
<sst xmlns="http://schemas.openxmlformats.org/spreadsheetml/2006/main" count="87" uniqueCount="75">
  <si>
    <t>Código</t>
  </si>
  <si>
    <t>Documento Relacionado</t>
  </si>
  <si>
    <t>Fecha Versión</t>
  </si>
  <si>
    <t>Versión</t>
  </si>
  <si>
    <t>DEC-FOR013</t>
  </si>
  <si>
    <t>I -Información Instituciónal</t>
  </si>
  <si>
    <t>Capítulo</t>
  </si>
  <si>
    <t>DIRECCIÓN CENTRAL DEL SERVICIO NACIONAL DE SALUD, 5180</t>
  </si>
  <si>
    <t>Subcapítulo</t>
  </si>
  <si>
    <t>DIRECCIÓN CENTRAL DEL SERVICIO NACIONAL DE SALUD, 01</t>
  </si>
  <si>
    <t>Unidad Ejecutora</t>
  </si>
  <si>
    <t>Misión</t>
  </si>
  <si>
    <t>Visión</t>
  </si>
  <si>
    <t>II. Contribución a la Estrategia Nacional de Desarrollo</t>
  </si>
  <si>
    <t>Eje estratégico:</t>
  </si>
  <si>
    <t>DESARROLLO SOCIAL</t>
  </si>
  <si>
    <t>Objetivo general:</t>
  </si>
  <si>
    <t>Salud y seguridad social integral</t>
  </si>
  <si>
    <t>Objetivo(s) específico(s):</t>
  </si>
  <si>
    <t>2.2.1</t>
  </si>
  <si>
    <t>Garantizar el derecho de la población al acceso a un modelo de atención integral, con calidad y calidez, que privilegie la promoción de la salud y la prevención de la enfermedad, mediante la consolidación del Sistema Nacional de Salud</t>
  </si>
  <si>
    <t>III. Información del Programa</t>
  </si>
  <si>
    <t>Nombre:</t>
  </si>
  <si>
    <t>Descripción:</t>
  </si>
  <si>
    <r>
      <t>Beneficiarios:</t>
    </r>
    <r>
      <rPr>
        <sz val="12"/>
        <color rgb="FF000000"/>
        <rFont val="Century Gothic"/>
        <family val="2"/>
      </rPr>
      <t xml:space="preserve"> </t>
    </r>
  </si>
  <si>
    <t>Población general</t>
  </si>
  <si>
    <t>IV. Formulación y Ejecución Física-Financiera</t>
  </si>
  <si>
    <t>IV.I - Desempeño financiero</t>
  </si>
  <si>
    <t>Presupuesto Inicial</t>
  </si>
  <si>
    <t>Presupuesto Vigente</t>
  </si>
  <si>
    <t>Presupuesto Ejecutado</t>
  </si>
  <si>
    <t>Porcentaje de Ejecución (ejecutado/vigente)</t>
  </si>
  <si>
    <t xml:space="preserve"> Presupuesto Anual</t>
  </si>
  <si>
    <t>Programación Semestral</t>
  </si>
  <si>
    <t>Ejecución Semestral</t>
  </si>
  <si>
    <t>Avance</t>
  </si>
  <si>
    <t>Producto</t>
  </si>
  <si>
    <t>Indicador</t>
  </si>
  <si>
    <t>Física
(A)</t>
  </si>
  <si>
    <t>Financiera
(B)</t>
  </si>
  <si>
    <t>Física
(C)</t>
  </si>
  <si>
    <t>Financiera
(D)</t>
  </si>
  <si>
    <t>Física 
(E)</t>
  </si>
  <si>
    <t>Financiera 
 (F)</t>
  </si>
  <si>
    <t>Física 
(%)
 G=E/C</t>
  </si>
  <si>
    <t>Financiero 
(%) 
H=F/D</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</si>
  <si>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</si>
  <si>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</si>
  <si>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</si>
  <si>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</si>
  <si>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</si>
  <si>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</si>
  <si>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</si>
  <si>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</si>
  <si>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[Registrar las oportunidades de mejora identificadas, como acciones puntuales, especificando las fechas de su realización.]</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</si>
  <si>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</si>
  <si>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 xml:space="preserve"> DIRECCIÓN DE SERVICIOS DE ATENCIÓN A EMERGENCIAS EXTRAHOSPITALARIAS 0016 </t>
  </si>
  <si>
    <t>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t>
  </si>
  <si>
    <t>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</si>
  <si>
    <t>Atención de emergecias médicas, Programa 14</t>
  </si>
  <si>
    <t>Garantizar la prestación de servicios de atención prehospitalaria y traslado sanitario de manera oportuna a la población que lo requiera.</t>
  </si>
  <si>
    <t>Informe de Evaluación Semestral de las Metas Físicas-Financieras</t>
  </si>
  <si>
    <t>7898-Población que accede a servicios de atención prehospitalaria</t>
  </si>
  <si>
    <t>Número de personas atendidas en el servicio prehospitalario</t>
  </si>
  <si>
    <t>7899-Población que accede a servicios de atención interhospitalario y traslado sanitario</t>
  </si>
  <si>
    <t>Número de personas atendidas en el servicio interhospitalarios</t>
  </si>
  <si>
    <t>Personas que reciben atencion a nivel pre hospitalario a traves de las unidades de respuesta</t>
  </si>
  <si>
    <t>Personas son trasladadas de un centro de salud a otro a traves de las unidades de atencion interhospitalarias de los Centros Reguladores de Urgencias y Emergencias</t>
  </si>
  <si>
    <r>
      <rPr>
        <b/>
        <sz val="11"/>
        <color theme="1"/>
        <rFont val="Georgia Pro Cond"/>
        <family val="1"/>
      </rPr>
      <t>Licda. Patricia Lahoz Banks</t>
    </r>
    <r>
      <rPr>
        <sz val="11"/>
        <color theme="1"/>
        <rFont val="Georgia Pro Cond"/>
        <family val="1"/>
      </rPr>
      <t xml:space="preserve">
Enc. Departamento de Planificación y Desarrollo</t>
    </r>
  </si>
  <si>
    <t xml:space="preserve"> </t>
  </si>
  <si>
    <t>Enero-Junio 2025</t>
  </si>
  <si>
    <t>IV.II - Formulación y Ejecución Semestral de las Metas por Producto</t>
  </si>
  <si>
    <t>Se realizaron 267,955 atenciones prehospitalarias para el primer semestre, Esta ejecución representa el 98% de la meta programada para este periodo y un avance de un 48% de lo programado para el año . 
En cuanto al cumplimiento financiero, de los RD$567,456,932.26 destinado a este producto durante este primer semestre, se han ejecutado RD$840,166,663.81, equivalente a un 148%.</t>
  </si>
  <si>
    <r>
      <t xml:space="preserve">El aumento en la ejecución de los productos 7898-Población que accede a servicios de atención prehospitalaria y 7899-Población que accede a servicios de atención interhospitalario y traslado sanitario en relación a lo programado para el semeste a monitorear, se debió al uso de disponibilidad de saldos de períodos anteriores según lo establece la ley 80-23, articulo 37 , que permitió cumplir con los compromisos de pagos asumidos dentro del 2024, que por la naturaleza de los contratos se ejecutan contra facturas, surgiendo la necesidad de arrastrar estos pagos  para este año 2025, lo que se reflejó en un aumento de más de un 100% de lo ejecutado versus lo programado para el 1er trimestre.
</t>
    </r>
    <r>
      <rPr>
        <b/>
        <i/>
        <sz val="10"/>
        <color theme="1"/>
        <rFont val="Aptos Narrow"/>
        <family val="2"/>
        <scheme val="minor"/>
      </rPr>
      <t>*Articulo 37.- Incorporación de las disponibilidades financieras del ejercicio anterior. El saldo neto de las disponibilidades financieras que registren los Organismos Autónomos y Descentralizados no Financieros, las Instituciones Públicas de la Seguridad Social y las Empresas Públicas, así como aquellas disponibilidades generadas por operaciones del ejercicio presupuestario del año 2023, se incorporarán al presupuesto del año 2024, luego de cubrir los gastos devengados registrados y no pagados del ejercicio anterior.*</t>
    </r>
  </si>
  <si>
    <t>Se realizaron 32,754 atenciones interhospitalarias para el primer semestre. Esta ejecución representa el 102% de la meta programada para estos seis meses. 
En cuanto al cumplimiento financiero, de los RD$636,614,049 destinados a este producto, se ejecutaron RD$199,389,044.54, equivalente a un 205%.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</si>
</sst>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5" formatCode="&quot;$&quot;#,##0_);\(&quot;$&quot;#,##0\)"/>
    <numFmt numFmtId="7" formatCode="&quot;$&quot;#,##0.00_);\(&quot;$&quot;#,##0.00\)"/>
    <numFmt numFmtId="44" formatCode="_(&quot;$&quot;* #,##0.00_);_(&quot;$&quot;* \(#,##0.00\);_(&quot;$&quot;* &quot;-&quot;??_);_(@_)"/>
    <numFmt numFmtId="43" formatCode="_(* #,##0.00_);_(* \(#,##0.00\);_(* &quot;-&quot;??_);_(@_)"/>
    <numFmt numFmtId="164" formatCode="dd/mm/yyyy;@"/>
    <numFmt numFmtId="165" formatCode="[$-10409]#,##0;\-#,##0"/>
    <numFmt numFmtId="166" formatCode="[$-10409]#,##0.00;\-#,##0.00"/>
    <numFmt numFmtId="168" formatCode="0.0%"/>
  </numFmts>
  <fonts count="27"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rgb="FF000000"/>
      <name val="Aptos Narrow"/>
      <family val="2"/>
      <scheme val="minor"/>
    </font>
    <font>
      <b/>
      <sz val="12"/>
      <color rgb="FF000000"/>
      <name val="Aptos Narrow"/>
      <family val="2"/>
      <scheme val="minor"/>
    </font>
    <font>
      <b/>
      <sz val="9"/>
      <color rgb="FF000000"/>
      <name val="Aptos Narrow"/>
      <family val="2"/>
      <scheme val="minor"/>
    </font>
    <font>
      <sz val="9"/>
      <color rgb="FF000000"/>
      <name val="Aptos Narrow"/>
      <family val="2"/>
      <scheme val="minor"/>
    </font>
    <font>
      <b/>
      <sz val="12"/>
      <color theme="0"/>
      <name val="Aptos Narrow"/>
      <family val="2"/>
      <scheme val="minor"/>
    </font>
    <font>
      <b/>
      <sz val="12"/>
      <color theme="1"/>
      <name val="Aptos Narrow"/>
      <family val="2"/>
      <scheme val="minor"/>
    </font>
    <font>
      <b/>
      <sz val="11"/>
      <color rgb="FF000000"/>
      <name val="Aptos Narrow"/>
      <family val="2"/>
      <scheme val="minor"/>
    </font>
    <font>
      <sz val="10"/>
      <color theme="1"/>
      <name val="Aptos Narrow"/>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Aptos Narrow"/>
      <family val="2"/>
      <scheme val="minor"/>
    </font>
    <font>
      <i/>
      <sz val="11"/>
      <color theme="1"/>
      <name val="Aptos Narrow"/>
      <family val="2"/>
      <scheme val="minor"/>
    </font>
    <font>
      <sz val="11"/>
      <color theme="1"/>
      <name val="Georgia Pro Cond"/>
      <family val="1"/>
    </font>
    <font>
      <b/>
      <sz val="11"/>
      <color theme="1"/>
      <name val="Georgia Pro Cond"/>
      <family val="1"/>
    </font>
    <font>
      <sz val="9.5"/>
      <name val="Calibri"/>
      <family val="2"/>
    </font>
    <font>
      <b/>
      <i/>
      <sz val="10"/>
      <color theme="1"/>
      <name val="Aptos Narrow"/>
      <family val="2"/>
      <scheme val="minor"/>
    </font>
    <font>
      <i/>
      <sz val="12"/>
      <color theme="1"/>
      <name val="Aptos Narrow"/>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6">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
      <left style="thin">
        <color indexed="64"/>
      </left>
      <right/>
      <top/>
      <bottom style="thin">
        <color theme="0" tint="-0.34998626667073579"/>
      </bottom>
      <diagonal/>
    </border>
    <border>
      <left style="thin">
        <color indexed="64"/>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style="thin">
        <color indexed="64"/>
      </right>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83">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21" fillId="9" borderId="0" xfId="0" applyFont="1" applyFill="1" applyAlignment="1" applyProtection="1">
      <alignment horizontal="left" vertical="center" wrapText="1"/>
      <protection locked="0"/>
    </xf>
    <xf numFmtId="0" fontId="21" fillId="9" borderId="29" xfId="0" applyFont="1" applyFill="1" applyBorder="1" applyAlignment="1" applyProtection="1">
      <alignment horizontal="left" vertical="center" wrapText="1"/>
      <protection locked="0"/>
    </xf>
    <xf numFmtId="0" fontId="0" fillId="9" borderId="0" xfId="0" applyFill="1"/>
    <xf numFmtId="0" fontId="10" fillId="6" borderId="19" xfId="0" applyFont="1" applyFill="1" applyBorder="1" applyAlignment="1">
      <alignment horizontal="center" vertical="center" wrapText="1"/>
    </xf>
    <xf numFmtId="165" fontId="24" fillId="0" borderId="19" xfId="0" applyNumberFormat="1" applyFont="1" applyBorder="1" applyAlignment="1" applyProtection="1">
      <alignment horizontal="center" vertical="center" wrapText="1" readingOrder="1"/>
      <protection locked="0"/>
    </xf>
    <xf numFmtId="5" fontId="16" fillId="0" borderId="19" xfId="2" applyNumberFormat="1" applyFont="1" applyBorder="1" applyAlignment="1" applyProtection="1">
      <alignment horizontal="center" vertical="center" wrapText="1" readingOrder="1"/>
      <protection locked="0"/>
    </xf>
    <xf numFmtId="166" fontId="16" fillId="0" borderId="19" xfId="2" applyNumberFormat="1" applyFont="1" applyFill="1" applyBorder="1" applyAlignment="1" applyProtection="1">
      <alignment horizontal="center" vertical="center" wrapText="1" readingOrder="1"/>
      <protection locked="0"/>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3" fillId="6" borderId="20" xfId="0" applyFont="1" applyFill="1" applyBorder="1" applyAlignment="1">
      <alignment horizontal="center" vertical="center" wrapText="1" readingOrder="1"/>
    </xf>
    <xf numFmtId="0" fontId="13" fillId="6" borderId="21" xfId="0" applyFont="1" applyFill="1" applyBorder="1" applyAlignment="1">
      <alignment horizontal="center" vertical="center" wrapText="1" readingOrder="1"/>
    </xf>
    <xf numFmtId="0" fontId="13" fillId="6" borderId="22" xfId="0" applyFont="1" applyFill="1" applyBorder="1" applyAlignment="1">
      <alignment horizontal="center" vertical="center" wrapText="1" readingOrder="1"/>
    </xf>
    <xf numFmtId="0" fontId="13" fillId="6" borderId="31" xfId="0" applyFont="1" applyFill="1" applyBorder="1" applyAlignment="1">
      <alignment horizontal="center" vertical="center" wrapText="1" readingOrder="1"/>
    </xf>
    <xf numFmtId="0" fontId="15" fillId="8" borderId="32" xfId="0" applyFont="1" applyFill="1" applyBorder="1" applyAlignment="1">
      <alignment horizontal="center" vertical="center" wrapText="1" readingOrder="1"/>
    </xf>
    <xf numFmtId="0" fontId="15" fillId="8" borderId="27" xfId="0" applyFont="1" applyFill="1" applyBorder="1" applyAlignment="1">
      <alignment horizontal="center" vertical="center" wrapText="1" readingOrder="1"/>
    </xf>
    <xf numFmtId="0" fontId="21" fillId="0" borderId="19" xfId="0" applyFont="1" applyBorder="1" applyAlignment="1" applyProtection="1">
      <alignment horizontal="left" vertical="center" wrapText="1"/>
      <protection locked="0"/>
    </xf>
    <xf numFmtId="0" fontId="0" fillId="6" borderId="19" xfId="0" applyFill="1" applyBorder="1" applyAlignment="1">
      <alignment horizontal="center" vertical="center" wrapText="1"/>
    </xf>
    <xf numFmtId="0" fontId="10" fillId="6" borderId="19"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4" xfId="0" applyFont="1" applyBorder="1" applyAlignment="1">
      <alignment horizontal="left"/>
    </xf>
    <xf numFmtId="0" fontId="2" fillId="0" borderId="15" xfId="0" applyFont="1" applyBorder="1" applyAlignment="1">
      <alignment horizontal="left"/>
    </xf>
    <xf numFmtId="0" fontId="2" fillId="0" borderId="0" xfId="0" applyFont="1" applyAlignment="1">
      <alignment horizontal="left"/>
    </xf>
    <xf numFmtId="0" fontId="2" fillId="0" borderId="16" xfId="0" applyFont="1" applyBorder="1" applyAlignment="1">
      <alignment horizontal="left"/>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13" fillId="6" borderId="23" xfId="0" applyFont="1" applyFill="1" applyBorder="1" applyAlignment="1">
      <alignment horizontal="center" vertical="center" wrapText="1" readingOrder="1"/>
    </xf>
    <xf numFmtId="7" fontId="11" fillId="0" borderId="24" xfId="2" applyNumberFormat="1" applyFont="1" applyFill="1" applyBorder="1" applyAlignment="1" applyProtection="1">
      <alignment horizontal="center" vertical="center" wrapText="1" readingOrder="1"/>
      <protection locked="0"/>
    </xf>
    <xf numFmtId="7" fontId="11" fillId="0" borderId="25" xfId="2" applyNumberFormat="1" applyFont="1" applyFill="1" applyBorder="1" applyAlignment="1" applyProtection="1">
      <alignment horizontal="center" vertical="center" wrapText="1" readingOrder="1"/>
      <protection locked="0"/>
    </xf>
    <xf numFmtId="39" fontId="11" fillId="0" borderId="22" xfId="1" applyNumberFormat="1" applyFont="1" applyFill="1" applyBorder="1" applyAlignment="1" applyProtection="1">
      <alignment horizontal="center" vertical="center" wrapText="1" readingOrder="1"/>
      <protection locked="0"/>
    </xf>
    <xf numFmtId="39" fontId="11" fillId="0" borderId="31" xfId="1" applyNumberFormat="1" applyFont="1" applyFill="1" applyBorder="1" applyAlignment="1" applyProtection="1">
      <alignment horizontal="center" vertical="center" wrapText="1" readingOrder="1"/>
      <protection locked="0"/>
    </xf>
    <xf numFmtId="39" fontId="11" fillId="0" borderId="21" xfId="1" applyNumberFormat="1" applyFont="1" applyFill="1" applyBorder="1" applyAlignment="1" applyProtection="1">
      <alignment horizontal="center" vertical="center" wrapText="1" readingOrder="1"/>
      <protection locked="0"/>
    </xf>
    <xf numFmtId="9" fontId="11" fillId="7" borderId="25" xfId="3" applyFont="1" applyFill="1" applyBorder="1" applyAlignment="1" applyProtection="1">
      <alignment horizontal="center" vertical="center" wrapText="1" readingOrder="1"/>
    </xf>
    <xf numFmtId="9" fontId="11" fillId="7" borderId="26" xfId="3" applyFont="1" applyFill="1" applyBorder="1" applyAlignment="1" applyProtection="1">
      <alignment horizontal="center" vertical="center" wrapText="1" readingOrder="1"/>
    </xf>
    <xf numFmtId="0" fontId="14" fillId="8" borderId="25" xfId="0" applyFont="1" applyFill="1" applyBorder="1" applyAlignment="1">
      <alignment horizontal="center" vertical="center" wrapText="1" readingOrder="1"/>
    </xf>
    <xf numFmtId="0" fontId="11" fillId="6" borderId="25" xfId="0" applyFont="1" applyFill="1" applyBorder="1" applyAlignment="1">
      <alignment vertical="top" wrapText="1"/>
    </xf>
    <xf numFmtId="0" fontId="11" fillId="6" borderId="26" xfId="0" applyFont="1" applyFill="1" applyBorder="1" applyAlignment="1">
      <alignment vertical="top" wrapText="1"/>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1" fillId="0" borderId="28" xfId="0" applyFont="1" applyBorder="1" applyAlignment="1" applyProtection="1">
      <alignment horizontal="left" vertical="center" wrapText="1"/>
      <protection locked="0"/>
    </xf>
    <xf numFmtId="0" fontId="21" fillId="0" borderId="29" xfId="0" applyFont="1" applyBorder="1" applyAlignment="1" applyProtection="1">
      <alignment horizontal="left" vertical="center" wrapText="1"/>
      <protection locked="0"/>
    </xf>
    <xf numFmtId="0" fontId="21" fillId="0" borderId="30" xfId="0" applyFont="1" applyBorder="1" applyAlignment="1" applyProtection="1">
      <alignment horizontal="left" vertical="center" wrapText="1"/>
      <protection locked="0"/>
    </xf>
    <xf numFmtId="0" fontId="18" fillId="9" borderId="0" xfId="0" applyFont="1" applyFill="1" applyAlignment="1">
      <alignment horizontal="left" vertical="center" wrapText="1"/>
    </xf>
    <xf numFmtId="0" fontId="22" fillId="9" borderId="0" xfId="0" applyFont="1" applyFill="1" applyAlignment="1">
      <alignment horizontal="center" wrapText="1"/>
    </xf>
    <xf numFmtId="168" fontId="0" fillId="0" borderId="0" xfId="3" applyNumberFormat="1" applyFont="1"/>
    <xf numFmtId="0" fontId="15" fillId="8" borderId="33" xfId="0" applyFont="1" applyFill="1" applyBorder="1" applyAlignment="1">
      <alignment horizontal="center" vertical="center" wrapText="1" readingOrder="1"/>
    </xf>
    <xf numFmtId="0" fontId="15" fillId="8" borderId="34" xfId="0" applyFont="1" applyFill="1" applyBorder="1" applyAlignment="1">
      <alignment horizontal="center" vertical="center" wrapText="1" readingOrder="1"/>
    </xf>
    <xf numFmtId="0" fontId="15" fillId="8" borderId="35" xfId="0" applyFont="1" applyFill="1" applyBorder="1" applyAlignment="1">
      <alignment horizontal="center" vertical="center" wrapText="1" readingOrder="1"/>
    </xf>
    <xf numFmtId="0" fontId="16" fillId="0" borderId="19" xfId="0" applyFont="1" applyBorder="1" applyAlignment="1" applyProtection="1">
      <alignment vertical="center" wrapText="1"/>
      <protection locked="0"/>
    </xf>
    <xf numFmtId="165" fontId="16" fillId="0" borderId="19" xfId="0" applyNumberFormat="1" applyFont="1" applyBorder="1" applyAlignment="1" applyProtection="1">
      <alignment horizontal="center" vertical="center" wrapText="1" readingOrder="1"/>
      <protection locked="0"/>
    </xf>
    <xf numFmtId="7" fontId="16" fillId="0" borderId="19" xfId="2" applyNumberFormat="1" applyFont="1" applyBorder="1" applyAlignment="1" applyProtection="1">
      <alignment horizontal="center" vertical="center" wrapText="1" readingOrder="1"/>
      <protection locked="0"/>
    </xf>
    <xf numFmtId="165" fontId="16" fillId="0" borderId="19" xfId="0" applyNumberFormat="1" applyFont="1" applyBorder="1" applyAlignment="1" applyProtection="1">
      <alignment horizontal="center" vertical="center" wrapText="1"/>
      <protection locked="0"/>
    </xf>
    <xf numFmtId="9" fontId="16" fillId="7" borderId="19" xfId="3" applyFont="1" applyFill="1" applyBorder="1" applyAlignment="1" applyProtection="1">
      <alignment horizontal="center" vertical="center" wrapText="1" readingOrder="1"/>
      <protection locked="0"/>
    </xf>
    <xf numFmtId="0" fontId="4" fillId="0" borderId="19" xfId="0" applyFont="1" applyBorder="1" applyAlignment="1" applyProtection="1">
      <alignment vertical="center" wrapText="1"/>
      <protection locked="0"/>
    </xf>
    <xf numFmtId="0" fontId="26" fillId="0" borderId="19" xfId="0" applyFont="1" applyBorder="1" applyAlignment="1" applyProtection="1">
      <alignment horizontal="left" vertical="center" wrapText="1"/>
      <protection locked="0"/>
    </xf>
    <xf numFmtId="0" fontId="26" fillId="9" borderId="19" xfId="0" applyFont="1" applyFill="1" applyBorder="1" applyAlignment="1" applyProtection="1">
      <alignment horizontal="left" vertical="center" wrapText="1"/>
      <protection locked="0"/>
    </xf>
    <xf numFmtId="0" fontId="9" fillId="0" borderId="19" xfId="0" applyFont="1" applyBorder="1" applyAlignment="1">
      <alignment vertical="center"/>
    </xf>
    <xf numFmtId="49" fontId="20" fillId="0" borderId="19" xfId="0" quotePrefix="1" applyNumberFormat="1" applyFont="1" applyBorder="1" applyAlignment="1" applyProtection="1">
      <alignment horizontal="left" vertical="center" wrapText="1"/>
      <protection locked="0"/>
    </xf>
    <xf numFmtId="0" fontId="2" fillId="0" borderId="19" xfId="0" applyFont="1" applyBorder="1"/>
    <xf numFmtId="0" fontId="10" fillId="6" borderId="19" xfId="0" applyFont="1" applyFill="1" applyBorder="1" applyAlignment="1">
      <alignment horizontal="center" vertical="center"/>
    </xf>
    <xf numFmtId="0" fontId="9" fillId="0" borderId="19" xfId="0" applyFont="1" applyBorder="1" applyAlignment="1">
      <alignment vertical="center" wrapText="1"/>
    </xf>
  </cellXfs>
  <cellStyles count="4">
    <cellStyle name="Millares" xfId="1" builtinId="3"/>
    <cellStyle name="Moneda" xfId="2" builtinId="4"/>
    <cellStyle name="Normal" xfId="0" builtinId="0"/>
    <cellStyle name="Porcentaje" xfId="3" builtinId="5"/>
  </cellStyles>
  <dxfs count="0"/>
  <tableStyles count="1" defaultTableStyle="TableStyleMedium2" defaultPivotStyle="PivotStyleLight16">
    <tableStyle name="Estilo de tabla 1" pivot="0" count="0" xr9:uid="{EC12D36C-0117-4931-B173-B6740151C0C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0</xdr:row>
      <xdr:rowOff>0</xdr:rowOff>
    </xdr:from>
    <xdr:to>
      <xdr:col>0</xdr:col>
      <xdr:colOff>1285876</xdr:colOff>
      <xdr:row>2</xdr:row>
      <xdr:rowOff>233551</xdr:rowOff>
    </xdr:to>
    <xdr:pic>
      <xdr:nvPicPr>
        <xdr:cNvPr id="2" name="Imagen 1">
          <a:extLst>
            <a:ext uri="{FF2B5EF4-FFF2-40B4-BE49-F238E27FC236}">
              <a16:creationId xmlns:a16="http://schemas.microsoft.com/office/drawing/2014/main" id="{0E3050DC-DD31-4392-8B47-86E51C2FD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6" y="0"/>
          <a:ext cx="1276350" cy="786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B2BDA-A611-4513-BD56-9C1EDFCB1235}">
  <sheetPr>
    <pageSetUpPr fitToPage="1"/>
  </sheetPr>
  <dimension ref="A1:O59"/>
  <sheetViews>
    <sheetView tabSelected="1" topLeftCell="A28" workbookViewId="0">
      <selection activeCell="B20" sqref="B20:J20"/>
    </sheetView>
  </sheetViews>
  <sheetFormatPr baseColWidth="10" defaultRowHeight="15" x14ac:dyDescent="0.25"/>
  <cols>
    <col min="1" max="1" width="24.28515625" bestFit="1" customWidth="1"/>
    <col min="2" max="2" width="17.140625" customWidth="1"/>
    <col min="4" max="4" width="12.140625" bestFit="1" customWidth="1"/>
    <col min="6" max="6" width="13" bestFit="1" customWidth="1"/>
    <col min="8" max="8" width="13" bestFit="1" customWidth="1"/>
  </cols>
  <sheetData>
    <row r="1" spans="1:11" ht="21.75" thickBot="1" x14ac:dyDescent="0.3">
      <c r="A1" s="4"/>
      <c r="B1" s="31" t="s">
        <v>61</v>
      </c>
      <c r="C1" s="32"/>
      <c r="D1" s="32"/>
      <c r="E1" s="32"/>
      <c r="F1" s="32"/>
      <c r="G1" s="32"/>
      <c r="H1" s="32"/>
      <c r="I1" s="32"/>
      <c r="J1" s="33"/>
      <c r="K1" s="1"/>
    </row>
    <row r="2" spans="1:11" ht="21.75" thickBot="1" x14ac:dyDescent="0.3">
      <c r="A2" s="5"/>
      <c r="B2" s="34" t="s">
        <v>0</v>
      </c>
      <c r="C2" s="35"/>
      <c r="D2" s="34" t="s">
        <v>1</v>
      </c>
      <c r="E2" s="35"/>
      <c r="F2" s="35"/>
      <c r="G2" s="35"/>
      <c r="H2" s="36"/>
      <c r="I2" s="2" t="s">
        <v>2</v>
      </c>
      <c r="J2" s="3" t="s">
        <v>3</v>
      </c>
      <c r="K2" s="1"/>
    </row>
    <row r="3" spans="1:11" ht="21.75" thickBot="1" x14ac:dyDescent="0.3">
      <c r="A3" s="6"/>
      <c r="B3" s="37" t="s">
        <v>4</v>
      </c>
      <c r="C3" s="38"/>
      <c r="D3" s="37"/>
      <c r="E3" s="38"/>
      <c r="F3" s="38"/>
      <c r="G3" s="38"/>
      <c r="H3" s="39"/>
      <c r="I3" s="7">
        <v>43552</v>
      </c>
      <c r="J3" s="8">
        <v>0</v>
      </c>
      <c r="K3" s="1"/>
    </row>
    <row r="4" spans="1:11" x14ac:dyDescent="0.25">
      <c r="A4" s="40" t="s">
        <v>70</v>
      </c>
      <c r="B4" s="41"/>
      <c r="C4" s="41"/>
      <c r="D4" s="42"/>
      <c r="E4" s="42"/>
      <c r="F4" s="42"/>
      <c r="G4" s="42"/>
      <c r="H4" s="42"/>
      <c r="I4" s="41"/>
      <c r="J4" s="43"/>
      <c r="K4" s="1"/>
    </row>
    <row r="5" spans="1:11" x14ac:dyDescent="0.25">
      <c r="A5" s="44"/>
      <c r="B5" s="45"/>
      <c r="C5" s="45"/>
      <c r="D5" s="45"/>
      <c r="E5" s="45"/>
      <c r="F5" s="45"/>
      <c r="G5" s="45"/>
      <c r="H5" s="45"/>
      <c r="I5" s="45"/>
      <c r="J5" s="46"/>
      <c r="K5" s="1"/>
    </row>
    <row r="6" spans="1:11" ht="15.75" x14ac:dyDescent="0.25">
      <c r="A6" s="16" t="s">
        <v>5</v>
      </c>
      <c r="B6" s="17"/>
      <c r="C6" s="17"/>
      <c r="D6" s="17"/>
      <c r="E6" s="17"/>
      <c r="F6" s="17"/>
      <c r="G6" s="17"/>
      <c r="H6" s="17"/>
      <c r="I6" s="17"/>
      <c r="J6" s="18"/>
      <c r="K6" s="1"/>
    </row>
    <row r="7" spans="1:11" ht="15.75" x14ac:dyDescent="0.25">
      <c r="A7" s="19" t="s">
        <v>69</v>
      </c>
      <c r="B7" s="20"/>
      <c r="C7" s="20"/>
      <c r="D7" s="20"/>
      <c r="E7" s="20"/>
      <c r="F7" s="20"/>
      <c r="G7" s="20"/>
      <c r="H7" s="20"/>
      <c r="I7" s="20"/>
      <c r="J7" s="21"/>
      <c r="K7" s="1"/>
    </row>
    <row r="8" spans="1:11" x14ac:dyDescent="0.25">
      <c r="A8" s="78" t="s">
        <v>6</v>
      </c>
      <c r="B8" s="79" t="s">
        <v>7</v>
      </c>
      <c r="C8" s="79"/>
      <c r="D8" s="79"/>
      <c r="E8" s="79"/>
      <c r="F8" s="79"/>
      <c r="G8" s="79"/>
      <c r="H8" s="79"/>
      <c r="I8" s="79"/>
      <c r="J8" s="79"/>
      <c r="K8" s="1"/>
    </row>
    <row r="9" spans="1:11" x14ac:dyDescent="0.25">
      <c r="A9" s="80" t="s">
        <v>8</v>
      </c>
      <c r="B9" s="79" t="s">
        <v>9</v>
      </c>
      <c r="C9" s="79"/>
      <c r="D9" s="79"/>
      <c r="E9" s="79"/>
      <c r="F9" s="79"/>
      <c r="G9" s="79"/>
      <c r="H9" s="79"/>
      <c r="I9" s="79"/>
      <c r="J9" s="79"/>
      <c r="K9" s="1"/>
    </row>
    <row r="10" spans="1:11" ht="15" customHeight="1" x14ac:dyDescent="0.25">
      <c r="A10" s="80" t="s">
        <v>10</v>
      </c>
      <c r="B10" s="79" t="s">
        <v>56</v>
      </c>
      <c r="C10" s="79"/>
      <c r="D10" s="79"/>
      <c r="E10" s="79"/>
      <c r="F10" s="79"/>
      <c r="G10" s="79"/>
      <c r="H10" s="79"/>
      <c r="I10" s="79"/>
      <c r="J10" s="79"/>
      <c r="K10" s="1"/>
    </row>
    <row r="11" spans="1:11" ht="53.25" customHeight="1" x14ac:dyDescent="0.25">
      <c r="A11" s="78" t="s">
        <v>11</v>
      </c>
      <c r="B11" s="28" t="s">
        <v>57</v>
      </c>
      <c r="C11" s="28"/>
      <c r="D11" s="28"/>
      <c r="E11" s="28"/>
      <c r="F11" s="28"/>
      <c r="G11" s="28"/>
      <c r="H11" s="28"/>
      <c r="I11" s="28"/>
      <c r="J11" s="28"/>
    </row>
    <row r="12" spans="1:11" ht="51.75" customHeight="1" x14ac:dyDescent="0.25">
      <c r="A12" s="78" t="s">
        <v>12</v>
      </c>
      <c r="B12" s="28" t="s">
        <v>58</v>
      </c>
      <c r="C12" s="28"/>
      <c r="D12" s="28"/>
      <c r="E12" s="28"/>
      <c r="F12" s="28"/>
      <c r="G12" s="28"/>
      <c r="H12" s="28"/>
      <c r="I12" s="28"/>
      <c r="J12" s="28"/>
    </row>
    <row r="13" spans="1:11" ht="15.75" x14ac:dyDescent="0.25">
      <c r="A13" s="16" t="s">
        <v>13</v>
      </c>
      <c r="B13" s="17"/>
      <c r="C13" s="17"/>
      <c r="D13" s="17"/>
      <c r="E13" s="17"/>
      <c r="F13" s="17"/>
      <c r="G13" s="17"/>
      <c r="H13" s="17"/>
      <c r="I13" s="17"/>
      <c r="J13" s="18"/>
    </row>
    <row r="14" spans="1:11" x14ac:dyDescent="0.25">
      <c r="A14" s="78" t="s">
        <v>14</v>
      </c>
      <c r="B14" s="12">
        <v>2</v>
      </c>
      <c r="C14" s="29" t="s">
        <v>15</v>
      </c>
      <c r="D14" s="29"/>
      <c r="E14" s="29"/>
      <c r="F14" s="29"/>
      <c r="G14" s="29"/>
      <c r="H14" s="29"/>
      <c r="I14" s="29"/>
      <c r="J14" s="29"/>
    </row>
    <row r="15" spans="1:11" x14ac:dyDescent="0.25">
      <c r="A15" s="78" t="s">
        <v>16</v>
      </c>
      <c r="B15" s="81">
        <v>2.2000000000000002</v>
      </c>
      <c r="C15" s="29" t="s">
        <v>17</v>
      </c>
      <c r="D15" s="29"/>
      <c r="E15" s="29"/>
      <c r="F15" s="29"/>
      <c r="G15" s="29"/>
      <c r="H15" s="29"/>
      <c r="I15" s="29"/>
      <c r="J15" s="29"/>
    </row>
    <row r="16" spans="1:11" ht="31.5" customHeight="1" x14ac:dyDescent="0.25">
      <c r="A16" s="78" t="s">
        <v>18</v>
      </c>
      <c r="B16" s="81" t="s">
        <v>19</v>
      </c>
      <c r="C16" s="30" t="s">
        <v>20</v>
      </c>
      <c r="D16" s="30"/>
      <c r="E16" s="30"/>
      <c r="F16" s="30"/>
      <c r="G16" s="30"/>
      <c r="H16" s="30"/>
      <c r="I16" s="30"/>
      <c r="J16" s="30"/>
    </row>
    <row r="17" spans="1:15" ht="15.75" x14ac:dyDescent="0.25">
      <c r="A17" s="16" t="s">
        <v>21</v>
      </c>
      <c r="B17" s="17"/>
      <c r="C17" s="17"/>
      <c r="D17" s="17"/>
      <c r="E17" s="17"/>
      <c r="F17" s="17"/>
      <c r="G17" s="17"/>
      <c r="H17" s="17"/>
      <c r="I17" s="17"/>
      <c r="J17" s="18"/>
    </row>
    <row r="18" spans="1:15" x14ac:dyDescent="0.25">
      <c r="A18" s="78" t="s">
        <v>22</v>
      </c>
      <c r="B18" s="28" t="s">
        <v>59</v>
      </c>
      <c r="C18" s="28"/>
      <c r="D18" s="28"/>
      <c r="E18" s="28"/>
      <c r="F18" s="28"/>
      <c r="G18" s="28"/>
      <c r="H18" s="28"/>
      <c r="I18" s="28"/>
      <c r="J18" s="28"/>
    </row>
    <row r="19" spans="1:15" ht="30" customHeight="1" x14ac:dyDescent="0.25">
      <c r="A19" s="82" t="s">
        <v>23</v>
      </c>
      <c r="B19" s="28" t="s">
        <v>60</v>
      </c>
      <c r="C19" s="28"/>
      <c r="D19" s="28"/>
      <c r="E19" s="28"/>
      <c r="F19" s="28"/>
      <c r="G19" s="28"/>
      <c r="H19" s="28"/>
      <c r="I19" s="28"/>
      <c r="J19" s="28"/>
    </row>
    <row r="20" spans="1:15" x14ac:dyDescent="0.25">
      <c r="A20" s="82" t="s">
        <v>24</v>
      </c>
      <c r="B20" s="28" t="s">
        <v>25</v>
      </c>
      <c r="C20" s="28"/>
      <c r="D20" s="28"/>
      <c r="E20" s="28"/>
      <c r="F20" s="28"/>
      <c r="G20" s="28"/>
      <c r="H20" s="28"/>
      <c r="I20" s="28"/>
      <c r="J20" s="28"/>
    </row>
    <row r="21" spans="1:15" ht="15.75" x14ac:dyDescent="0.25">
      <c r="A21" s="16" t="s">
        <v>26</v>
      </c>
      <c r="B21" s="17"/>
      <c r="C21" s="17"/>
      <c r="D21" s="17"/>
      <c r="E21" s="17"/>
      <c r="F21" s="17"/>
      <c r="G21" s="17"/>
      <c r="H21" s="17"/>
      <c r="I21" s="17"/>
      <c r="J21" s="18"/>
    </row>
    <row r="22" spans="1:15" ht="15.75" x14ac:dyDescent="0.25">
      <c r="A22" s="19" t="s">
        <v>27</v>
      </c>
      <c r="B22" s="20"/>
      <c r="C22" s="20"/>
      <c r="D22" s="20"/>
      <c r="E22" s="20"/>
      <c r="F22" s="20"/>
      <c r="G22" s="20"/>
      <c r="H22" s="20"/>
      <c r="I22" s="20"/>
      <c r="J22" s="21"/>
      <c r="K22" s="1"/>
    </row>
    <row r="23" spans="1:15" x14ac:dyDescent="0.25">
      <c r="A23" s="22" t="s">
        <v>28</v>
      </c>
      <c r="B23" s="23"/>
      <c r="C23" s="24" t="s">
        <v>29</v>
      </c>
      <c r="D23" s="25"/>
      <c r="E23" s="25"/>
      <c r="F23" s="25" t="s">
        <v>30</v>
      </c>
      <c r="G23" s="25"/>
      <c r="H23" s="23"/>
      <c r="I23" s="24" t="s">
        <v>31</v>
      </c>
      <c r="J23" s="47"/>
    </row>
    <row r="24" spans="1:15" x14ac:dyDescent="0.25">
      <c r="A24" s="48">
        <v>7256831790</v>
      </c>
      <c r="B24" s="49"/>
      <c r="C24" s="50">
        <v>8557800470.8699999</v>
      </c>
      <c r="D24" s="51"/>
      <c r="E24" s="52"/>
      <c r="F24" s="50">
        <v>3813952937.4400001</v>
      </c>
      <c r="G24" s="51"/>
      <c r="H24" s="52"/>
      <c r="I24" s="53">
        <f>F24/C24</f>
        <v>0.44566976648057643</v>
      </c>
      <c r="J24" s="54"/>
    </row>
    <row r="25" spans="1:15" ht="15.75" x14ac:dyDescent="0.25">
      <c r="A25" s="19" t="s">
        <v>71</v>
      </c>
      <c r="B25" s="20"/>
      <c r="C25" s="20"/>
      <c r="D25" s="20"/>
      <c r="E25" s="20"/>
      <c r="F25" s="20"/>
      <c r="G25" s="20"/>
      <c r="H25" s="20"/>
      <c r="I25" s="20"/>
      <c r="J25" s="21"/>
      <c r="K25" s="1"/>
    </row>
    <row r="26" spans="1:15" x14ac:dyDescent="0.25">
      <c r="A26" s="26"/>
      <c r="B26" s="27"/>
      <c r="C26" s="55" t="s">
        <v>32</v>
      </c>
      <c r="D26" s="56"/>
      <c r="E26" s="55" t="s">
        <v>33</v>
      </c>
      <c r="F26" s="56"/>
      <c r="G26" s="55" t="s">
        <v>34</v>
      </c>
      <c r="H26" s="55"/>
      <c r="I26" s="55" t="s">
        <v>35</v>
      </c>
      <c r="J26" s="57"/>
    </row>
    <row r="27" spans="1:15" ht="37.5" customHeight="1" x14ac:dyDescent="0.25">
      <c r="A27" s="67" t="s">
        <v>36</v>
      </c>
      <c r="B27" s="68" t="s">
        <v>37</v>
      </c>
      <c r="C27" s="68" t="s">
        <v>38</v>
      </c>
      <c r="D27" s="68" t="s">
        <v>39</v>
      </c>
      <c r="E27" s="68" t="s">
        <v>40</v>
      </c>
      <c r="F27" s="68" t="s">
        <v>41</v>
      </c>
      <c r="G27" s="68" t="s">
        <v>42</v>
      </c>
      <c r="H27" s="68" t="s">
        <v>43</v>
      </c>
      <c r="I27" s="68" t="s">
        <v>44</v>
      </c>
      <c r="J27" s="69" t="s">
        <v>45</v>
      </c>
    </row>
    <row r="28" spans="1:15" ht="54" customHeight="1" x14ac:dyDescent="0.25">
      <c r="A28" s="70" t="s">
        <v>62</v>
      </c>
      <c r="B28" s="70" t="s">
        <v>63</v>
      </c>
      <c r="C28" s="13">
        <v>556755</v>
      </c>
      <c r="D28" s="14">
        <v>1484529898.99</v>
      </c>
      <c r="E28" s="71">
        <v>274814</v>
      </c>
      <c r="F28" s="72">
        <v>567456932.25999999</v>
      </c>
      <c r="G28" s="73">
        <v>267955</v>
      </c>
      <c r="H28" s="72">
        <v>840166663.80999994</v>
      </c>
      <c r="I28" s="74">
        <f>G28/E28</f>
        <v>0.97504130066153838</v>
      </c>
      <c r="J28" s="74">
        <f>H28/F28</f>
        <v>1.4805822539939446</v>
      </c>
      <c r="O28" s="66"/>
    </row>
    <row r="29" spans="1:15" ht="60" customHeight="1" x14ac:dyDescent="0.25">
      <c r="A29" s="70" t="s">
        <v>64</v>
      </c>
      <c r="B29" s="70" t="s">
        <v>65</v>
      </c>
      <c r="C29" s="13">
        <v>67676</v>
      </c>
      <c r="D29" s="15">
        <v>636614049</v>
      </c>
      <c r="E29" s="71">
        <v>32187</v>
      </c>
      <c r="F29" s="72">
        <v>97317503.540000007</v>
      </c>
      <c r="G29" s="73">
        <v>32754</v>
      </c>
      <c r="H29" s="72">
        <v>199389044.53999999</v>
      </c>
      <c r="I29" s="74">
        <f>G29/E29</f>
        <v>1.0176158076241961</v>
      </c>
      <c r="J29" s="74">
        <f>H29/F29</f>
        <v>2.0488507954588657</v>
      </c>
    </row>
    <row r="30" spans="1:15" ht="15.75" x14ac:dyDescent="0.25">
      <c r="A30" s="16" t="s">
        <v>46</v>
      </c>
      <c r="B30" s="17"/>
      <c r="C30" s="17"/>
      <c r="D30" s="17"/>
      <c r="E30" s="17"/>
      <c r="F30" s="17"/>
      <c r="G30" s="17"/>
      <c r="H30" s="17"/>
      <c r="I30" s="17"/>
      <c r="J30" s="18"/>
    </row>
    <row r="31" spans="1:15" ht="15.75" x14ac:dyDescent="0.25">
      <c r="A31" s="19" t="s">
        <v>47</v>
      </c>
      <c r="B31" s="20"/>
      <c r="C31" s="20"/>
      <c r="D31" s="20"/>
      <c r="E31" s="20"/>
      <c r="F31" s="20"/>
      <c r="G31" s="20"/>
      <c r="H31" s="20"/>
      <c r="I31" s="20"/>
      <c r="J31" s="21"/>
      <c r="K31" s="1"/>
    </row>
    <row r="32" spans="1:15" ht="20.25" customHeight="1" x14ac:dyDescent="0.25">
      <c r="A32" s="75" t="s">
        <v>48</v>
      </c>
      <c r="B32" s="76" t="s">
        <v>62</v>
      </c>
      <c r="C32" s="76"/>
      <c r="D32" s="76"/>
      <c r="E32" s="76"/>
      <c r="F32" s="76"/>
      <c r="G32" s="76"/>
      <c r="H32" s="76"/>
      <c r="I32" s="76"/>
      <c r="J32" s="76"/>
    </row>
    <row r="33" spans="1:11" ht="33.75" customHeight="1" x14ac:dyDescent="0.25">
      <c r="A33" s="75" t="s">
        <v>49</v>
      </c>
      <c r="B33" s="77" t="s">
        <v>66</v>
      </c>
      <c r="C33" s="77"/>
      <c r="D33" s="77"/>
      <c r="E33" s="77"/>
      <c r="F33" s="77"/>
      <c r="G33" s="77"/>
      <c r="H33" s="77"/>
      <c r="I33" s="77"/>
      <c r="J33" s="77"/>
    </row>
    <row r="34" spans="1:11" ht="71.25" customHeight="1" x14ac:dyDescent="0.25">
      <c r="A34" s="75" t="s">
        <v>50</v>
      </c>
      <c r="B34" s="77" t="s">
        <v>72</v>
      </c>
      <c r="C34" s="77"/>
      <c r="D34" s="77"/>
      <c r="E34" s="77"/>
      <c r="F34" s="77"/>
      <c r="G34" s="77"/>
      <c r="H34" s="77"/>
      <c r="I34" s="77"/>
      <c r="J34" s="77"/>
    </row>
    <row r="35" spans="1:11" ht="173.25" customHeight="1" x14ac:dyDescent="0.25">
      <c r="A35" s="75" t="s">
        <v>51</v>
      </c>
      <c r="B35" s="77" t="s">
        <v>73</v>
      </c>
      <c r="C35" s="77"/>
      <c r="D35" s="77"/>
      <c r="E35" s="77"/>
      <c r="F35" s="77"/>
      <c r="G35" s="77"/>
      <c r="H35" s="77"/>
      <c r="I35" s="77"/>
      <c r="J35" s="77"/>
    </row>
    <row r="36" spans="1:11" ht="15.75" x14ac:dyDescent="0.25">
      <c r="A36" s="16" t="s">
        <v>52</v>
      </c>
      <c r="B36" s="17"/>
      <c r="C36" s="17"/>
      <c r="D36" s="17"/>
      <c r="E36" s="17"/>
      <c r="F36" s="17"/>
      <c r="G36" s="17"/>
      <c r="H36" s="17"/>
      <c r="I36" s="17"/>
      <c r="J36" s="18"/>
    </row>
    <row r="37" spans="1:11" ht="15.75" x14ac:dyDescent="0.25">
      <c r="A37" s="58" t="s">
        <v>53</v>
      </c>
      <c r="B37" s="59"/>
      <c r="C37" s="59"/>
      <c r="D37" s="59"/>
      <c r="E37" s="59"/>
      <c r="F37" s="59"/>
      <c r="G37" s="59"/>
      <c r="H37" s="59"/>
      <c r="I37" s="59"/>
      <c r="J37" s="60"/>
      <c r="K37" s="1"/>
    </row>
    <row r="38" spans="1:11" x14ac:dyDescent="0.25">
      <c r="A38" s="61" t="s">
        <v>54</v>
      </c>
      <c r="B38" s="62"/>
      <c r="C38" s="62"/>
      <c r="D38" s="62"/>
      <c r="E38" s="62"/>
      <c r="F38" s="62"/>
      <c r="G38" s="62"/>
      <c r="H38" s="62"/>
      <c r="I38" s="62"/>
      <c r="J38" s="63"/>
    </row>
    <row r="39" spans="1:11" ht="15.75" x14ac:dyDescent="0.25">
      <c r="A39" s="16" t="s">
        <v>46</v>
      </c>
      <c r="B39" s="17"/>
      <c r="C39" s="17"/>
      <c r="D39" s="17"/>
      <c r="E39" s="17"/>
      <c r="F39" s="17"/>
      <c r="G39" s="17"/>
      <c r="H39" s="17"/>
      <c r="I39" s="17"/>
      <c r="J39" s="18"/>
    </row>
    <row r="40" spans="1:11" ht="15.75" x14ac:dyDescent="0.25">
      <c r="A40" s="19" t="s">
        <v>47</v>
      </c>
      <c r="B40" s="20"/>
      <c r="C40" s="20"/>
      <c r="D40" s="20"/>
      <c r="E40" s="20"/>
      <c r="F40" s="20"/>
      <c r="G40" s="20"/>
      <c r="H40" s="20"/>
      <c r="I40" s="20"/>
      <c r="J40" s="21"/>
    </row>
    <row r="41" spans="1:11" ht="15.75" x14ac:dyDescent="0.25">
      <c r="A41" s="75" t="s">
        <v>48</v>
      </c>
      <c r="B41" s="76" t="s">
        <v>64</v>
      </c>
      <c r="C41" s="76"/>
      <c r="D41" s="76"/>
      <c r="E41" s="76"/>
      <c r="F41" s="76"/>
      <c r="G41" s="76"/>
      <c r="H41" s="76"/>
      <c r="I41" s="76"/>
      <c r="J41" s="76"/>
    </row>
    <row r="42" spans="1:11" ht="31.5" x14ac:dyDescent="0.25">
      <c r="A42" s="75" t="s">
        <v>49</v>
      </c>
      <c r="B42" s="76" t="s">
        <v>67</v>
      </c>
      <c r="C42" s="76"/>
      <c r="D42" s="76"/>
      <c r="E42" s="76"/>
      <c r="F42" s="76"/>
      <c r="G42" s="76"/>
      <c r="H42" s="76"/>
      <c r="I42" s="76"/>
      <c r="J42" s="76"/>
    </row>
    <row r="43" spans="1:11" ht="67.5" customHeight="1" x14ac:dyDescent="0.25">
      <c r="A43" s="75" t="s">
        <v>50</v>
      </c>
      <c r="B43" s="77" t="s">
        <v>74</v>
      </c>
      <c r="C43" s="77"/>
      <c r="D43" s="77"/>
      <c r="E43" s="77"/>
      <c r="F43" s="77"/>
      <c r="G43" s="77"/>
      <c r="H43" s="77"/>
      <c r="I43" s="77"/>
      <c r="J43" s="77"/>
    </row>
    <row r="44" spans="1:11" ht="207.75" customHeight="1" x14ac:dyDescent="0.25">
      <c r="A44" s="75" t="s">
        <v>51</v>
      </c>
      <c r="B44" s="77" t="s">
        <v>73</v>
      </c>
      <c r="C44" s="77"/>
      <c r="D44" s="77"/>
      <c r="E44" s="77"/>
      <c r="F44" s="77"/>
      <c r="G44" s="77"/>
      <c r="H44" s="77"/>
      <c r="I44" s="77"/>
      <c r="J44" s="77"/>
    </row>
    <row r="45" spans="1:11" ht="15.75" x14ac:dyDescent="0.25">
      <c r="A45" s="16" t="s">
        <v>52</v>
      </c>
      <c r="B45" s="17"/>
      <c r="C45" s="17"/>
      <c r="D45" s="17"/>
      <c r="E45" s="17"/>
      <c r="F45" s="17"/>
      <c r="G45" s="17"/>
      <c r="H45" s="17"/>
      <c r="I45" s="17"/>
      <c r="J45" s="18"/>
    </row>
    <row r="46" spans="1:11" ht="15.75" x14ac:dyDescent="0.25">
      <c r="A46" s="58" t="s">
        <v>53</v>
      </c>
      <c r="B46" s="59"/>
      <c r="C46" s="59"/>
      <c r="D46" s="59"/>
      <c r="E46" s="59"/>
      <c r="F46" s="59"/>
      <c r="G46" s="59"/>
      <c r="H46" s="59"/>
      <c r="I46" s="59"/>
      <c r="J46" s="60"/>
    </row>
    <row r="47" spans="1:11" x14ac:dyDescent="0.25">
      <c r="A47" s="61" t="s">
        <v>54</v>
      </c>
      <c r="B47" s="62"/>
      <c r="C47" s="62"/>
      <c r="D47" s="62"/>
      <c r="E47" s="62"/>
      <c r="F47" s="62"/>
      <c r="G47" s="62"/>
      <c r="H47" s="62"/>
      <c r="I47" s="62"/>
      <c r="J47" s="63"/>
    </row>
    <row r="48" spans="1:11" x14ac:dyDescent="0.25">
      <c r="A48" s="9"/>
      <c r="B48" s="9"/>
      <c r="C48" s="9"/>
      <c r="D48" s="9"/>
      <c r="E48" s="9"/>
      <c r="F48" s="9"/>
      <c r="G48" s="9"/>
      <c r="H48" s="9"/>
      <c r="I48" s="9"/>
      <c r="J48" s="9"/>
    </row>
    <row r="49" spans="1:10" ht="39" customHeight="1" x14ac:dyDescent="0.25">
      <c r="A49" s="9"/>
      <c r="B49" s="9"/>
      <c r="C49" s="9"/>
      <c r="D49" s="9"/>
      <c r="E49" s="9"/>
      <c r="F49" s="9"/>
      <c r="G49" s="9"/>
      <c r="H49" s="9"/>
      <c r="I49" s="9"/>
      <c r="J49" s="9"/>
    </row>
    <row r="50" spans="1:10" ht="39" customHeight="1" x14ac:dyDescent="0.25">
      <c r="A50" s="9"/>
      <c r="B50" s="9"/>
      <c r="C50" s="9"/>
      <c r="D50" s="9"/>
      <c r="E50" s="9"/>
      <c r="F50" s="9"/>
      <c r="G50" s="9"/>
      <c r="H50" s="9"/>
      <c r="I50" s="9"/>
      <c r="J50" s="9"/>
    </row>
    <row r="51" spans="1:10" x14ac:dyDescent="0.25">
      <c r="A51" s="11"/>
      <c r="B51" s="11"/>
      <c r="C51" s="11"/>
      <c r="D51" s="11"/>
      <c r="E51" s="11"/>
      <c r="F51" s="11"/>
      <c r="G51" s="11"/>
      <c r="H51" s="11"/>
      <c r="I51" s="11"/>
      <c r="J51" s="11"/>
    </row>
    <row r="52" spans="1:10" x14ac:dyDescent="0.25">
      <c r="A52" s="11"/>
      <c r="B52" s="11"/>
      <c r="C52" s="11"/>
      <c r="D52" s="11"/>
      <c r="E52" s="11"/>
      <c r="F52" s="11"/>
      <c r="G52" s="11"/>
      <c r="H52" s="11"/>
      <c r="I52" s="11"/>
      <c r="J52" s="11"/>
    </row>
    <row r="53" spans="1:10" x14ac:dyDescent="0.25">
      <c r="A53" s="9"/>
      <c r="B53" s="9"/>
      <c r="C53" s="10"/>
      <c r="D53" s="10"/>
      <c r="E53" s="10"/>
      <c r="F53" s="10"/>
      <c r="G53" s="10"/>
      <c r="H53" s="9"/>
      <c r="I53" s="9"/>
      <c r="J53" s="9"/>
    </row>
    <row r="54" spans="1:10" x14ac:dyDescent="0.25">
      <c r="A54" s="65" t="s">
        <v>68</v>
      </c>
      <c r="B54" s="65"/>
      <c r="C54" s="65"/>
      <c r="D54" s="65"/>
      <c r="E54" s="65"/>
      <c r="F54" s="65"/>
      <c r="G54" s="65"/>
      <c r="H54" s="65"/>
      <c r="I54" s="65"/>
      <c r="J54" s="65"/>
    </row>
    <row r="55" spans="1:10" x14ac:dyDescent="0.25">
      <c r="A55" s="65"/>
      <c r="B55" s="65"/>
      <c r="C55" s="65"/>
      <c r="D55" s="65"/>
      <c r="E55" s="65"/>
      <c r="F55" s="65"/>
      <c r="G55" s="65"/>
      <c r="H55" s="65"/>
      <c r="I55" s="65"/>
      <c r="J55" s="65"/>
    </row>
    <row r="56" spans="1:10" x14ac:dyDescent="0.25">
      <c r="A56" s="11"/>
      <c r="B56" s="11"/>
      <c r="C56" s="11"/>
      <c r="D56" s="11"/>
      <c r="E56" s="11"/>
      <c r="F56" s="11"/>
      <c r="G56" s="11"/>
      <c r="H56" s="11"/>
      <c r="I56" s="11"/>
      <c r="J56" s="11"/>
    </row>
    <row r="57" spans="1:10" x14ac:dyDescent="0.25">
      <c r="A57" s="11"/>
      <c r="B57" s="11"/>
      <c r="C57" s="11"/>
      <c r="D57" s="11"/>
      <c r="E57" s="11"/>
      <c r="F57" s="11"/>
      <c r="G57" s="11"/>
      <c r="H57" s="11"/>
      <c r="I57" s="11"/>
      <c r="J57" s="11"/>
    </row>
    <row r="58" spans="1:10" x14ac:dyDescent="0.25">
      <c r="A58" s="64" t="s">
        <v>55</v>
      </c>
      <c r="B58" s="64"/>
      <c r="C58" s="64"/>
      <c r="D58" s="64"/>
      <c r="E58" s="64"/>
      <c r="F58" s="64"/>
      <c r="G58" s="64"/>
      <c r="H58" s="64"/>
      <c r="I58" s="64"/>
      <c r="J58" s="64"/>
    </row>
    <row r="59" spans="1:10" x14ac:dyDescent="0.25">
      <c r="A59" s="11"/>
      <c r="B59" s="11"/>
      <c r="C59" s="11"/>
      <c r="D59" s="11"/>
      <c r="E59" s="11"/>
      <c r="F59" s="11"/>
      <c r="G59" s="11"/>
      <c r="H59" s="11"/>
      <c r="I59" s="11"/>
      <c r="J59" s="11"/>
    </row>
  </sheetData>
  <mergeCells count="58">
    <mergeCell ref="A58:J58"/>
    <mergeCell ref="A46:J46"/>
    <mergeCell ref="A47:J47"/>
    <mergeCell ref="B41:J41"/>
    <mergeCell ref="B42:J42"/>
    <mergeCell ref="B43:J43"/>
    <mergeCell ref="B44:J44"/>
    <mergeCell ref="A45:J45"/>
    <mergeCell ref="A54:J55"/>
    <mergeCell ref="A37:J37"/>
    <mergeCell ref="A38:J38"/>
    <mergeCell ref="A40:J40"/>
    <mergeCell ref="A31:J31"/>
    <mergeCell ref="B32:J32"/>
    <mergeCell ref="B33:J33"/>
    <mergeCell ref="B34:J34"/>
    <mergeCell ref="B35:J35"/>
    <mergeCell ref="A36:J36"/>
    <mergeCell ref="A39:J39"/>
    <mergeCell ref="B10:J10"/>
    <mergeCell ref="B1:J1"/>
    <mergeCell ref="B2:C2"/>
    <mergeCell ref="D2:H2"/>
    <mergeCell ref="B3:C3"/>
    <mergeCell ref="D3:H3"/>
    <mergeCell ref="A4:J4"/>
    <mergeCell ref="A5:J5"/>
    <mergeCell ref="A6:J6"/>
    <mergeCell ref="A7:J7"/>
    <mergeCell ref="B8:J8"/>
    <mergeCell ref="B9:J9"/>
    <mergeCell ref="A21:J21"/>
    <mergeCell ref="B11:J11"/>
    <mergeCell ref="B12:J12"/>
    <mergeCell ref="A13:J13"/>
    <mergeCell ref="C14:J14"/>
    <mergeCell ref="C15:J15"/>
    <mergeCell ref="C16:J16"/>
    <mergeCell ref="A17:J17"/>
    <mergeCell ref="B18:J18"/>
    <mergeCell ref="B19:J19"/>
    <mergeCell ref="B20:J20"/>
    <mergeCell ref="A30:J30"/>
    <mergeCell ref="A22:J22"/>
    <mergeCell ref="A23:B23"/>
    <mergeCell ref="C23:E23"/>
    <mergeCell ref="A26:B26"/>
    <mergeCell ref="F23:H23"/>
    <mergeCell ref="I23:J23"/>
    <mergeCell ref="A24:B24"/>
    <mergeCell ref="C24:E24"/>
    <mergeCell ref="F24:H24"/>
    <mergeCell ref="I24:J24"/>
    <mergeCell ref="A25:J25"/>
    <mergeCell ref="C26:D26"/>
    <mergeCell ref="E26:F26"/>
    <mergeCell ref="G26:H26"/>
    <mergeCell ref="I26:J26"/>
  </mergeCells>
  <dataValidations count="5">
    <dataValidation allowBlank="1" showInputMessage="1" prompt="Nombre del capítulo" sqref="B10:J10" xr:uid="{061115EC-08C4-4516-B3ED-915F93BD37E5}"/>
    <dataValidation allowBlank="1" showInputMessage="1" showErrorMessage="1" prompt="Oportunidades de mejora identificadas" sqref="B53:J53 A53:A54" xr:uid="{8BA089DC-38C3-48F7-ABAF-157930FBAC29}"/>
    <dataValidation allowBlank="1" showInputMessage="1" showErrorMessage="1" prompt="Monto presupuestado para el producto" sqref="D28:D29" xr:uid="{F35221D3-1229-4C86-A916-38F47E6565E0}"/>
    <dataValidation allowBlank="1" showInputMessage="1" showErrorMessage="1" prompt="Meta anual del indicador" sqref="C28:C29" xr:uid="{658DD887-E9B4-44AC-A0A8-ED9B05DE7C70}"/>
    <dataValidation allowBlank="1" showInputMessage="1" showErrorMessage="1" prompt="Presupuesto del programa" sqref="A24:C24 F24" xr:uid="{FCF5B26E-34A8-4AAC-A8DF-BF97A8770347}"/>
  </dataValidations>
  <pageMargins left="0.7" right="0.7" top="0.75" bottom="0.75" header="0.3" footer="0.3"/>
  <pageSetup scale="6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Diomel Garcia</dc:creator>
  <cp:lastModifiedBy>Diomel Garcia</cp:lastModifiedBy>
  <cp:lastPrinted>2025-07-10T12:20:36Z</cp:lastPrinted>
  <dcterms:created xsi:type="dcterms:W3CDTF">2024-07-11T13:50:49Z</dcterms:created>
  <dcterms:modified xsi:type="dcterms:W3CDTF">2025-07-10T14:25:55Z</dcterms:modified>
</cp:coreProperties>
</file>